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<sst xmlns="http://schemas.openxmlformats.org/spreadsheetml/2006/main" count="566" uniqueCount="214">
  <si>
    <t>县级巩固拓展脱贫攻坚成果和乡村振兴项目库基本情况表</t>
  </si>
  <si>
    <t>填报单位：</t>
  </si>
  <si>
    <t>联系人：</t>
  </si>
  <si>
    <t>联系电话：</t>
  </si>
  <si>
    <t>序号</t>
  </si>
  <si>
    <t>项目库年度</t>
  </si>
  <si>
    <t>项目名称</t>
  </si>
  <si>
    <t>项目类别</t>
  </si>
  <si>
    <t>内容类型</t>
  </si>
  <si>
    <t>实施地点</t>
  </si>
  <si>
    <t>建设性质</t>
  </si>
  <si>
    <t>建设任务</t>
  </si>
  <si>
    <t>工期进度</t>
  </si>
  <si>
    <t>责任单位</t>
  </si>
  <si>
    <t>项目归口单位</t>
  </si>
  <si>
    <t>资金规模（万元）</t>
  </si>
  <si>
    <t>利益联结机制</t>
  </si>
  <si>
    <t>绩效目标</t>
  </si>
  <si>
    <t>开工时间</t>
  </si>
  <si>
    <t>竣工时间</t>
  </si>
  <si>
    <t>方式</t>
  </si>
  <si>
    <t>群众参与</t>
  </si>
  <si>
    <t>受益对象</t>
  </si>
  <si>
    <t>收益情况</t>
  </si>
  <si>
    <t>脱贫户</t>
  </si>
  <si>
    <t>一般户</t>
  </si>
  <si>
    <t>总收益</t>
  </si>
  <si>
    <t>脱贫户总收益</t>
  </si>
  <si>
    <t>鲜食玉米真空包装生产加工项目</t>
  </si>
  <si>
    <t>产业发展</t>
  </si>
  <si>
    <t>加工流通项目</t>
  </si>
  <si>
    <t>福利镇良种场</t>
  </si>
  <si>
    <t>新增</t>
  </si>
  <si>
    <t>为县级现代农业产业园4000万棒鲜食玉米加工项目配建真空包装生产线1套。</t>
  </si>
  <si>
    <t>2026</t>
  </si>
  <si>
    <t>集贤县乡村振兴服务中心</t>
  </si>
  <si>
    <t>集贤县农业农村局</t>
  </si>
  <si>
    <t>租赁</t>
  </si>
  <si>
    <t>效益分成</t>
  </si>
  <si>
    <t>1.预计项目当年完成率=100%，
2.项目验收合格率=100%；
3.预计带动脱贫人口总收入≥50万元；
4.受益人口数≥20人；
5.受益人口满意度≥95%。</t>
  </si>
  <si>
    <t>升昌镇太升村光伏电站项目</t>
  </si>
  <si>
    <t>生产项目</t>
  </si>
  <si>
    <t>升昌镇太升村</t>
  </si>
  <si>
    <t>光伏电站建设</t>
  </si>
  <si>
    <t>建设900kw光伏电站1个，占地面积9600平方</t>
  </si>
  <si>
    <t>自营</t>
  </si>
  <si>
    <t>1.预计项目当年完成率=100%，
2.项目验收合格率=100%；
3.预计带动脱贫人口总收入≥15.75万元；
4.受益人口数≥7人；
5.受益人口满意度≥95%。</t>
  </si>
  <si>
    <t>福利镇双丰村光伏项目</t>
  </si>
  <si>
    <t>福利镇双丰村</t>
  </si>
  <si>
    <t>建设700kw光伏电站一个，占地面积8200平方</t>
  </si>
  <si>
    <t>1.预计项目当年完成率=100%，
2.项目验收合格率=100%；
3.预计带动脱贫人口总收入≥12.25万元；
4.受益人口数≥13人；
5.受益人口满意度≥95%。</t>
  </si>
  <si>
    <t>兴安乡精神村粮食风干仓项目</t>
  </si>
  <si>
    <t>兴安乡精神村</t>
  </si>
  <si>
    <t>利用精神小学闲置空地建设粮食风干仓10组，(每组1个提升机、2个风干仓、每组风干仓容量100-120吨，间距≥5米)，配备设施：5个低趴输送机、30米输送机2台、15米输送机2台、25米输送机1台、清选机1台、电缆线200米、安装动力线、明宇铲车玉才发动机4108一台、周边预留运输通道及粮食临时堆放区，新建晒场、仓储、地秤等设施，降低粮食烘干成本。建成后由村集体自营，预计使用年限15-20年。预计年风干量1.2万吨，每吨净收益30元，年净收益36万元。</t>
  </si>
  <si>
    <t>1.预计项目当年完成率=100%，
2.项目验收合格率=100%；
3.预计带动脱贫人口总收入≥27.5万元；
4.受益人口数≥7人；
5.受益人口满意度≥95%。</t>
  </si>
  <si>
    <t>太平镇太利村粮食风干仓项目</t>
  </si>
  <si>
    <t>太平镇太利村</t>
  </si>
  <si>
    <t>利用太利村闲置空地建设粮食风干仓2组，(每组1个提升机、2个风干仓、每组风干仓容量200吨，间距≥3米)，配备设施：低趴输送机1台、15米输送机1台、上料漏斗1台，清选机1台、新建晒场1000平方米、地秤一台套等设施，建成后由村集体自营，预计使用年限15-20年。预计年风干量1万吨，每吨净收益20元，年纯收益20万元。</t>
  </si>
  <si>
    <t>1.预计项目当年完成率=100%，
2.项目验收合格率=100%；
3.预计带动脱贫人口总收入≥9万元；
4.受益人口数≥53人；
5.受益人口满意度≥95%。"</t>
  </si>
  <si>
    <t>福利镇东发村粮食风干仓项目</t>
  </si>
  <si>
    <t>福利镇东发村</t>
  </si>
  <si>
    <t>水泥路面硬化：对6亩（约4000平方米）空地进行全部硬化，路面设计厚度18-20厘米，配套建设简易排水设施。风干设备及输送机安装：购置并安装1座200吨自然风干机设备，配套购置2台物料输送机（具体型号根据风干机进料/出料高度及场地布局确定），同时完成设备基础浇筑、电路铺设及调试。厂房建设：新建2栋厂房，其中1栋用于安置风干机及输送机（800-1000平方米，层高不低于6米），1栋作为原料暂存及成品堆放车间（600-800平方米），厂房采用轻钢结构，含门窗、地面硬化及通风设施，建成后由村集体自营。预计使用年限15-20年。预计年风干量3万吨，每吨净收益20元，年纯收益60万元。</t>
  </si>
  <si>
    <t>1.预计项目当年完成率=100%，
2.项目验收合格率=100%；
3.预计带动脱贫人口总收入≥27.5万元；
4.受益人口数≥9人；
5.受益人口满意度≥95%。</t>
  </si>
  <si>
    <t>福利镇金星村农机具项目</t>
  </si>
  <si>
    <t>产业服务支撑项目</t>
  </si>
  <si>
    <t>福利镇金星村</t>
  </si>
  <si>
    <t>购买拖拉机2台，起垄机1台</t>
  </si>
  <si>
    <t>1.预计项目当年完成率=100%，
2.项目验收合格率=100%；
3.预计带动脱贫人口总收入≥19万元；
4.受益人口数≥6人；
5.受益人口满意度≥95%。</t>
  </si>
  <si>
    <t>升昌镇太昌村农机具项目</t>
  </si>
  <si>
    <t>升昌镇太昌村</t>
  </si>
  <si>
    <t>购买玉米收获机1台，收割机1台，重耙1套，拖拉机1台，自卸汽车1辆，液压翻转犁1套</t>
  </si>
  <si>
    <t>1.预计项目当年完成率=100%，
2.项目验收合格率=100%；
3.预计带动脱贫人口总收入≥15万元；
4.受益人口数≥530人；
5.受益人口满意度≥95%。</t>
  </si>
  <si>
    <t>福利镇胜利村农机具项目</t>
  </si>
  <si>
    <t>福利镇胜利村</t>
  </si>
  <si>
    <t>购买玉米收割机6台，拖拉机1台</t>
  </si>
  <si>
    <t>1.预计项目当年完成率=100%，
2.项目验收合格率=100%；
3.预计带动脱贫人口总收入≥25万元；
4.受益人口数≥2人；
5.受益人口满意度≥95%。</t>
  </si>
  <si>
    <t>福利镇高丰村农机具项目</t>
  </si>
  <si>
    <t>福利镇高丰村</t>
  </si>
  <si>
    <t>购买收割机10台，插秧机10台</t>
  </si>
  <si>
    <t>1.预计项目当年完成率=100%，
2.项目验收合格率=100%；
3.预计带动脱贫人口总收入≥32万元；
4.受益人口数≥7人；
5.受益人口满意度≥95%。</t>
  </si>
  <si>
    <t>丰乐镇太源村农机具项目</t>
  </si>
  <si>
    <t>丰乐镇太源村</t>
  </si>
  <si>
    <t>拖拉机1台，打包机1台</t>
  </si>
  <si>
    <t>1.预计项目当年完成率=100%，
2.项目验收合格率=100%；
3.预计带动脱贫人口总收入≥15万元；
4.受益人口数≥1人；
5.受益人口满意度≥95%。</t>
  </si>
  <si>
    <t>太平镇太发村人居环境整治项目</t>
  </si>
  <si>
    <t>乡村建设行动</t>
  </si>
  <si>
    <t>人居环境整治</t>
  </si>
  <si>
    <t>太平镇太发村</t>
  </si>
  <si>
    <t>除冰机1台，压缩式垃圾车6台</t>
  </si>
  <si>
    <t>1.预计项目当年完成率=100%，
2.项目验收合格率=100%；
3.受益人口数≥53人；
4.受益人口满意度≥95%。</t>
  </si>
  <si>
    <t>福利镇胜利村基础设施建设项目</t>
  </si>
  <si>
    <t>农村基础设施</t>
  </si>
  <si>
    <t>村内硬化道路6.2公里，排水沟6公里</t>
  </si>
  <si>
    <t>1.新建硬化路≥6.2公里，排水沟6公里，
2.项目（工程）验收合格率=100%，
3.项目（工程）完成及时率≥100%，
4.工程设计使用年限≥10年，
5.受益人口数≥1087人
6.受益众人口满意度≥95%。</t>
  </si>
  <si>
    <t>福利镇青山村石砌边沟项目</t>
  </si>
  <si>
    <t>福利镇青山村</t>
  </si>
  <si>
    <t>石砌边沟3公里</t>
  </si>
  <si>
    <t>1.新修边沟≥3公里
2.项目（工程）验收合格率=100%，
3.项目（工程）完成及时率≥100%，
4.工程设计使用年限≥10年，
5.受益人口数≥142人
6.受益众人口满意度≥95%。</t>
  </si>
  <si>
    <t>福利镇金星村路灯项目</t>
  </si>
  <si>
    <t>辖区内需要建设路灯共计232盏</t>
  </si>
  <si>
    <t>1.项目（工程）验收合格率=100%，
2.项目（工程）完成及时率≥100%，
3.使用年限≥10年，
4.受益人口数≥612人
5.受益众人口满意度≥95%。</t>
  </si>
  <si>
    <t>集贤镇德胜村保安屯硬化路项目</t>
  </si>
  <si>
    <t>集贤镇德胜村</t>
  </si>
  <si>
    <t>硬化水泥路2.4公里</t>
  </si>
  <si>
    <t>1.新建硬化路≥2.4公里
2.项目（工程）验收合格率=100%，
3.项目（工程）完成及时率≥100%，
4.工程设计使用年限≥10年，
5.受益人口数≥80人
6.受益众人口满意度≥95%。</t>
  </si>
  <si>
    <t>集贤镇丰收村硬化路项目</t>
  </si>
  <si>
    <t>集贤镇丰收村</t>
  </si>
  <si>
    <t>硬化水泥路6公里</t>
  </si>
  <si>
    <t>1.新建硬化路≥6公里
2.项目（工程）验收合格率=100%，
3.项目（工程）完成及时率≥100%，
4.工程设计使用年限≥10年，
5.受益人口数≥320人
6.受益众人口满意度≥95%</t>
  </si>
  <si>
    <t>集贤镇兆林村硬化路项目</t>
  </si>
  <si>
    <t>集贤镇兆林村</t>
  </si>
  <si>
    <t>硬化水泥路1公里</t>
  </si>
  <si>
    <t>1.新建硬化路≥1公里，
2.项目（工程）验收合格率=100%，
3.项目（工程）完成及时率≥100%，
4.工程设计使用年限≥10年，
5.受益人口数≥200人
6.受益众人口满意度≥95%。</t>
  </si>
  <si>
    <t>升昌镇华山村基础设施项目</t>
  </si>
  <si>
    <t>升昌镇华山村</t>
  </si>
  <si>
    <t>硬化2公里路、路边沟4公里</t>
  </si>
  <si>
    <t>1.新建硬化路≥2公里，新建边沟≥4公里，
2.项目（工程）验收合格率=100%，
3.项目（工程）完成及时率≥100%，
4.工程设计使用年限≥10年，
5.受益人口数≥1512人
6.受益众人口满意度≥95%。</t>
  </si>
  <si>
    <t>升昌镇太昌村基础设施建设项目</t>
  </si>
  <si>
    <t>修建路边沟5公里</t>
  </si>
  <si>
    <t>1.新建边沟≥5公里，
2.项目（工程）验收合格率=100%，
3.项目（工程）完成及时率≥100%，
4.工程设计使用年限≥10年，
5.受益人口数≥530人
6.受益众人口满意度≥95%。</t>
  </si>
  <si>
    <t>升昌镇治安村硬化水泥路项目</t>
  </si>
  <si>
    <t>升昌镇治安村</t>
  </si>
  <si>
    <t>硬化水泥路3公里</t>
  </si>
  <si>
    <t>1.新建硬化路≥3公里，
2.项目（工程）验收合格率=100%，
3.项目（工程）完成及时率≥100%，
4.工程设计使用年限≥10年，
5.受益人口数≥1968人
6.受益众人口满意度≥95%。</t>
  </si>
  <si>
    <t>升昌镇治安村石砌边沟项目</t>
  </si>
  <si>
    <t>修建路边沟6公里</t>
  </si>
  <si>
    <t>1.新建边沟≥6公里，
2.项目（工程）验收合格率=100%，
3.项目（工程）完成及时率≥100%，
4.工程设计使用年限≥10年，
5.受益人口数≥1968人
6.受益众人口满意度≥95%。</t>
  </si>
  <si>
    <t>丰乐镇太源村基础设施建设项目</t>
  </si>
  <si>
    <t>硬化水泥路4.5公里</t>
  </si>
  <si>
    <t>1.新建硬化道路≥4.5公里，
2.项目（工程）验收合格率=100%，
3.项目（工程）完成及时率≥100%，
4.工程设计使用年限≥10年，
5.受益人口数≥462人
6.受益众人口满意度≥95%。</t>
  </si>
  <si>
    <t>丰乐镇太丰村基础设施建设项目</t>
  </si>
  <si>
    <t>丰乐镇太丰村</t>
  </si>
  <si>
    <t>修建路边沟4公里</t>
  </si>
  <si>
    <t>1.新建边沟≥4公里，
2.项目（工程）验收合格率=100%，
3.项目（工程）完成及时率≥100%，
4.工程设计使用年限≥10年，
5.受益人口数≥460人，
6.受益众人口满意度≥95%。</t>
  </si>
  <si>
    <t>丰乐镇永强村基础设施建设项目</t>
  </si>
  <si>
    <t>丰乐镇永强村</t>
  </si>
  <si>
    <t>硬化水泥路1公里、边沟2公里</t>
  </si>
  <si>
    <t>1.新建硬化道路≥1公里，新建边沟≥2公里，
2.项目（工程）验收合格率=100%，
3.项目（工程）完成及时率≥100%，
4.工程设计使用年限≥10年，
5.受益人口数≥245人，</t>
  </si>
  <si>
    <t>丰乐镇东升村基础设施建设项目</t>
  </si>
  <si>
    <t>丰乐镇东升村</t>
  </si>
  <si>
    <t>硬化水泥路4公里</t>
  </si>
  <si>
    <t>1.新建硬化道路≥4公里，
2.项目（工程）验收合格率=100%，
3.项目（工程）完成及时率≥100%，
4.工程设计使用年限≥10年，
5.受益人口数≥370人，</t>
  </si>
  <si>
    <t>太平镇太洪村路灯项目</t>
  </si>
  <si>
    <t>太平镇太洪村</t>
  </si>
  <si>
    <t>安装路灯462盏</t>
  </si>
  <si>
    <t>1.预计项目当年完成率=100%，
2.项目验收合格率=100%；
3.使用年限≥10年；
4.受益人口数≥462人；
5.受益人口满意度≥95%。</t>
  </si>
  <si>
    <t>太平镇太发村硬化路项目</t>
  </si>
  <si>
    <t>硬化水泥路3.3公里</t>
  </si>
  <si>
    <t>1.新建硬化路≥3.3公里，
2.项目（工程）验收合格率=100%，
3.项目（工程）完成及时率≥100%，
4.工程设计使用年限≥10年，
5.受益人口数≥260人
6.受益众人口满意度≥95%。</t>
  </si>
  <si>
    <t>太平镇太利村硬化路项目</t>
  </si>
  <si>
    <t>太平镇太恒村硬化路项目</t>
  </si>
  <si>
    <t>太平镇太恒村</t>
  </si>
  <si>
    <t>硬化水泥路6.2公里</t>
  </si>
  <si>
    <t>1.新建硬化路≥6.2公里，
2.项目（工程）验收合格率=100%，
3.项目（工程）完成及时率≥100%，
4.工程设计使用年限≥10年，
5.受益人口数≥53人，
6.受益众人口满意度≥95%。</t>
  </si>
  <si>
    <t>兴安乡柳河村基础设施项目</t>
  </si>
  <si>
    <t>兴安乡柳河村</t>
  </si>
  <si>
    <t>硬化水泥路4条4公里，安装路灯60盏</t>
  </si>
  <si>
    <t>1.新建硬化道路≥4公里，
2.项目（工程）验收合格率=100%，
3.项目（工程）完成及时率≥100%，
4.工程设计使用年限≥10年，
5.受益人口数≥43人
6.受益众人口满意度≥95%。</t>
  </si>
  <si>
    <t>兴安乡仁德村基础设施项目</t>
  </si>
  <si>
    <t>兴安乡仁德村</t>
  </si>
  <si>
    <t>修建路边沟5公里，安装路灯260盏</t>
  </si>
  <si>
    <t xml:space="preserve">1.新建边沟≥5公里，
2.项目（工程）验收合格率=100%，
3.项目（工程）完成及时率≥100%，
4.工程设计使用年限≥10年，
5.受益人口数≥213人
6.受益众人口满意度≥95%。
</t>
  </si>
  <si>
    <t>兴安乡兴一村基础设施项目</t>
  </si>
  <si>
    <t>兴安乡兴一村</t>
  </si>
  <si>
    <t>修建路边沟6.2公里、安装太阳能路灯50盏</t>
  </si>
  <si>
    <t>1.新建硬化道路≥6.2公里，
2.项目（工程）验收合格率=100%，
3.项目（工程）完成及时率≥100%，
4.工程设计使用年限≥10年，
5.受益人口数≥353人
6.受益众人口满意度≥95%。</t>
  </si>
  <si>
    <t>永安乡新合村硬化路项目</t>
  </si>
  <si>
    <t>永安乡新合村</t>
  </si>
  <si>
    <t>硬化水泥路2公里</t>
  </si>
  <si>
    <t>1.新建硬化道路≥2公里，
2.项目（工程）验收合格率=100%，
3.项目（工程）完成及时率≥100%，
4.工程设计使用年限≥10年，
5.受益人口数≥261人
6.受益众人口满意度≥95%。</t>
  </si>
  <si>
    <t>永安乡永明村硬化路项目</t>
  </si>
  <si>
    <t>永安乡永明村</t>
  </si>
  <si>
    <t>1.新建硬化道路≥2.4公里，
2.项目（工程）验收合格率=100%，
3.项目（工程）完成及时率≥100%，
4.工程设计使用年限≥10年，
5.受益人口数≥210人
6.受益众人口满意度≥95%。</t>
  </si>
  <si>
    <t>永安乡洪胜村硬化路项目</t>
  </si>
  <si>
    <t>永安乡洪胜村</t>
  </si>
  <si>
    <t>硬化水泥路2.3公里</t>
  </si>
  <si>
    <t>1.新建硬化路≥2.3公里，
2.项目（工程）验收合格率=100%，
3.项目（工程）完成及时率≥100%，
4.工程设计使用年限≥10年，
5.受益人口数≥172人
6.受益众人口满意度≥95%。</t>
  </si>
  <si>
    <t>永安乡永合村硬化路项目</t>
  </si>
  <si>
    <t>永安乡永合村</t>
  </si>
  <si>
    <t>1.新建硬化路≥2公里，
2.项目（工程）验收合格率=100%，
3.项目（工程）完成及时率≥100%，
4.工程设计使用年限≥10年，
5.受益人口数≥127人
6.受益众人口满意度≥95%。</t>
  </si>
  <si>
    <t>腰屯乡常胜村硬化路项目</t>
  </si>
  <si>
    <t>腰屯乡常胜村</t>
  </si>
  <si>
    <t>1.新建硬化路≥2公里
2.项目（工程）验收合格率=100%，
3.项目（工程）完成及时率≥100%，
4.工程设计使用年限≥10年，
5.受益人口数≥210人
6.受益众人口满意度≥95%。</t>
  </si>
  <si>
    <t>腰屯乡联合村硬化路项目</t>
  </si>
  <si>
    <t>腰屯乡联合村</t>
  </si>
  <si>
    <t>硬化水泥路2.7公里</t>
  </si>
  <si>
    <t>1.新建硬化路≥2.7公里
2.项目（工程）验收合格率=100%，
3.项目（工程）完成及时率≥100%，
4.工程设计使用年限≥10年，
5.受益人口数≥345人
6.受益众人口满意度≥95%。</t>
  </si>
  <si>
    <t>腰屯乡腰屯村硬化路项目</t>
  </si>
  <si>
    <t>腰屯乡腰屯村</t>
  </si>
  <si>
    <t>1.新建硬化路≥2公里
2.项目（工程）验收合格率=100%，
3.项目（工程）完成及时率≥100%，
4.工程设计使用年限≥10年，
5.受益人口数≥180人
6.受益众人口满意度≥95%。</t>
  </si>
  <si>
    <t>腰屯乡万生村硬化路项目</t>
  </si>
  <si>
    <t>腰屯乡万生村</t>
  </si>
  <si>
    <t>硬化水泥路1.6公里</t>
  </si>
  <si>
    <t>1.新建硬化路≥1.6公里
2.项目（工程）验收合格率=100%，
3.项目（工程）完成及时率≥100%，
4.工程设计使用年限≥10年，
5.受益人口数≥701人
6.受益众人口满意度≥95%。</t>
  </si>
  <si>
    <t>腰屯乡八一村硬化路项目</t>
  </si>
  <si>
    <t>腰屯乡八一村</t>
  </si>
  <si>
    <t>1.新建硬化路≥2公里
2.项目（工程）验收合格率=100%，
3.项目（工程）完成及时率≥100%，
4.工程设计使用年限≥10年，
5.受益人口数≥260人
6.受益众人口满意度≥95%。</t>
  </si>
  <si>
    <t>腰屯乡八一村新建路灯项目</t>
  </si>
  <si>
    <t>安装路灯260盏</t>
  </si>
  <si>
    <t>1.预计项目当年完成率=100%，
2.项目验收合格率=100%；
3.使用年限≥10年；
4.受益人口数≥288人；
5.受益人口满意度≥95%。</t>
  </si>
  <si>
    <t>腰屯乡常胜村、联合村新建路灯项目</t>
  </si>
  <si>
    <t>腰屯乡常胜村、联合村</t>
  </si>
  <si>
    <t>安装路灯共计170盏，其中常胜村140盏、联合村30盏</t>
  </si>
  <si>
    <t>1.预计项目当年完成率=100%，
2.项目验收合格率=100%；
3.使用年限≥10年；
4.受益人口数≥555人；
5.受益人口满意度≥95%。</t>
  </si>
  <si>
    <t>腰屯乡腰屯村新建路灯项目</t>
  </si>
  <si>
    <t>安装路灯232盏</t>
  </si>
  <si>
    <t>1.预计项目当年完成率=100%，
2.项目验收合格率=100%；
3.使用年限≥10年；
4.受益人口数≥712人；
5.受益人口满意度≥95%。</t>
  </si>
  <si>
    <t>腰屯乡万生村新建路灯项目</t>
  </si>
  <si>
    <t>安装路灯111盏</t>
  </si>
  <si>
    <t>1.预计项目当年完成率=100%，
2.项目验收合格率=100%；
3.使用年限≥10年；
4.受益人口数≥261人；
5.受益人口满意度≥95%。</t>
  </si>
  <si>
    <t>项目管理费</t>
  </si>
  <si>
    <t>其他</t>
  </si>
  <si>
    <t>集贤县</t>
  </si>
  <si>
    <t>用于项目前期设计、评审、招标、监理以及验收等与项目管理相关的支出。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</si>
</sst>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name val="Times New Roman"/>
      <charset val="0"/>
    </font>
    <font>
      <sz val="10"/>
      <name val="Arial"/>
      <charset val="0"/>
    </font>
    <font>
      <sz val="20"/>
      <name val="方正小标宋简体"/>
      <charset val="134"/>
    </font>
    <font>
      <sz val="9"/>
      <name val="宋体"/>
      <charset val="134"/>
    </font>
    <font>
      <sz val="20"/>
      <name val="宋体"/>
      <charset val="134"/>
    </font>
    <font>
      <sz val="10"/>
      <name val="黑体"/>
      <charset val="134"/>
    </font>
    <font>
      <sz val="9"/>
      <name val="黑体"/>
      <charset val="134"/>
    </font>
    <font>
      <sz val="12"/>
      <name val="仿宋_GB2312"/>
      <charset val="134"/>
    </font>
    <font>
      <sz val="9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3"/>
  <sheetViews>
    <sheetView tabSelected="1" topLeftCell="A5" workbookViewId="0">
      <selection activeCell="I27" sqref="I27"/>
    </sheetView>
  </sheetViews>
  <sheetFormatPr defaultColWidth="9" defaultRowHeight="13.5"/>
  <cols>
    <col min="3" max="3" width="15.25" customWidth="1"/>
    <col min="6" max="6" width="10.7583333333333" style="1" customWidth="1"/>
    <col min="8" max="8" width="23.375" customWidth="1"/>
    <col min="20" max="20" width="21.875" customWidth="1"/>
  </cols>
  <sheetData>
    <row r="1" ht="18.75" spans="1:20">
      <c r="A1" s="2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ht="25.5" spans="1:20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ht="25.5" spans="1:20">
      <c r="A3" s="6" t="s">
        <v>1</v>
      </c>
      <c r="B3" s="7"/>
      <c r="C3" s="7"/>
      <c r="D3" s="7"/>
      <c r="E3" s="6" t="s">
        <v>2</v>
      </c>
      <c r="F3" s="6"/>
      <c r="G3" s="6"/>
      <c r="H3" s="6" t="s">
        <v>3</v>
      </c>
      <c r="I3" s="6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>
      <c r="A4" s="8" t="s">
        <v>4</v>
      </c>
      <c r="B4" s="8" t="s">
        <v>5</v>
      </c>
      <c r="C4" s="9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10" t="s">
        <v>12</v>
      </c>
      <c r="J4" s="10"/>
      <c r="K4" s="8" t="s">
        <v>13</v>
      </c>
      <c r="L4" s="8" t="s">
        <v>14</v>
      </c>
      <c r="M4" s="8" t="s">
        <v>15</v>
      </c>
      <c r="N4" s="10" t="s">
        <v>16</v>
      </c>
      <c r="O4" s="10"/>
      <c r="P4" s="10"/>
      <c r="Q4" s="10"/>
      <c r="R4" s="10"/>
      <c r="S4" s="10"/>
      <c r="T4" s="11" t="s">
        <v>17</v>
      </c>
    </row>
    <row r="5" spans="1:20">
      <c r="A5" s="12"/>
      <c r="B5" s="12"/>
      <c r="C5" s="13"/>
      <c r="D5" s="12"/>
      <c r="E5" s="12"/>
      <c r="F5" s="12"/>
      <c r="G5" s="12"/>
      <c r="H5" s="12"/>
      <c r="I5" s="8" t="s">
        <v>18</v>
      </c>
      <c r="J5" s="8" t="s">
        <v>19</v>
      </c>
      <c r="K5" s="12"/>
      <c r="L5" s="12"/>
      <c r="M5" s="12"/>
      <c r="N5" s="10" t="s">
        <v>20</v>
      </c>
      <c r="O5" s="10" t="s">
        <v>21</v>
      </c>
      <c r="P5" s="14" t="s">
        <v>22</v>
      </c>
      <c r="Q5" s="15"/>
      <c r="R5" s="14" t="s">
        <v>23</v>
      </c>
      <c r="S5" s="15"/>
      <c r="T5" s="16"/>
    </row>
    <row r="6" ht="24" spans="1:20">
      <c r="A6" s="17"/>
      <c r="B6" s="12"/>
      <c r="C6" s="18"/>
      <c r="D6" s="17"/>
      <c r="E6" s="12"/>
      <c r="F6" s="17"/>
      <c r="G6" s="17"/>
      <c r="H6" s="17"/>
      <c r="I6" s="17"/>
      <c r="J6" s="17"/>
      <c r="K6" s="17"/>
      <c r="L6" s="12"/>
      <c r="M6" s="17"/>
      <c r="N6" s="10"/>
      <c r="O6" s="10"/>
      <c r="P6" s="10" t="s">
        <v>24</v>
      </c>
      <c r="Q6" s="10" t="s">
        <v>25</v>
      </c>
      <c r="R6" s="10" t="s">
        <v>26</v>
      </c>
      <c r="S6" s="10" t="s">
        <v>27</v>
      </c>
      <c r="T6" s="19"/>
    </row>
    <row r="7" ht="96" customHeight="1" spans="1:20">
      <c r="A7" s="20">
        <v>1</v>
      </c>
      <c r="B7" s="20">
        <v>2026</v>
      </c>
      <c r="C7" s="20" t="s">
        <v>28</v>
      </c>
      <c r="D7" s="20" t="s">
        <v>29</v>
      </c>
      <c r="E7" s="20" t="s">
        <v>30</v>
      </c>
      <c r="F7" s="20" t="s">
        <v>31</v>
      </c>
      <c r="G7" s="20" t="s">
        <v>32</v>
      </c>
      <c r="H7" s="20" t="s">
        <v>33</v>
      </c>
      <c r="I7" s="20" t="s">
        <v>34</v>
      </c>
      <c r="J7" s="20" t="s">
        <v>34</v>
      </c>
      <c r="K7" s="20" t="s">
        <v>35</v>
      </c>
      <c r="L7" s="20" t="s">
        <v>36</v>
      </c>
      <c r="M7" s="20">
        <v>1000</v>
      </c>
      <c r="N7" s="20" t="s">
        <v>37</v>
      </c>
      <c r="O7" s="20" t="s">
        <v>38</v>
      </c>
      <c r="P7" s="20"/>
      <c r="Q7" s="20">
        <v>20</v>
      </c>
      <c r="R7" s="20">
        <f>M7*0.05</f>
        <v>50</v>
      </c>
      <c r="S7" s="20">
        <f>R7*0.05</f>
        <v>2.5</v>
      </c>
      <c r="T7" s="21" t="s">
        <v>39</v>
      </c>
    </row>
    <row r="8" ht="94" customHeight="1" spans="1:20">
      <c r="A8" s="20">
        <v>2</v>
      </c>
      <c r="B8" s="20">
        <v>2026</v>
      </c>
      <c r="C8" s="20" t="s">
        <v>40</v>
      </c>
      <c r="D8" s="20" t="s">
        <v>29</v>
      </c>
      <c r="E8" s="20" t="s">
        <v>41</v>
      </c>
      <c r="F8" s="20" t="s">
        <v>42</v>
      </c>
      <c r="G8" s="20" t="s">
        <v>43</v>
      </c>
      <c r="H8" s="20" t="s">
        <v>44</v>
      </c>
      <c r="I8" s="20" t="s">
        <v>34</v>
      </c>
      <c r="J8" s="20" t="s">
        <v>34</v>
      </c>
      <c r="K8" s="20" t="s">
        <v>35</v>
      </c>
      <c r="L8" s="20" t="s">
        <v>36</v>
      </c>
      <c r="M8" s="20">
        <v>315</v>
      </c>
      <c r="N8" s="20" t="s">
        <v>45</v>
      </c>
      <c r="O8" s="20" t="s">
        <v>38</v>
      </c>
      <c r="P8" s="20">
        <v>7</v>
      </c>
      <c r="Q8" s="20">
        <v>349</v>
      </c>
      <c r="R8" s="20">
        <f t="shared" ref="R8:R17" si="0">M8*0.05</f>
        <v>15.75</v>
      </c>
      <c r="S8" s="20">
        <f t="shared" ref="S8:S19" si="1">R8*0.05</f>
        <v>0.7875</v>
      </c>
      <c r="T8" s="21" t="s">
        <v>46</v>
      </c>
    </row>
    <row r="9" ht="45" hidden="1" customHeight="1" spans="1:20">
      <c r="A9" s="20">
        <v>3</v>
      </c>
      <c r="B9" s="20">
        <v>2026</v>
      </c>
      <c r="C9" s="20" t="s">
        <v>47</v>
      </c>
      <c r="D9" s="20" t="s">
        <v>29</v>
      </c>
      <c r="E9" s="20" t="s">
        <v>41</v>
      </c>
      <c r="F9" s="20" t="s">
        <v>48</v>
      </c>
      <c r="G9" s="20" t="s">
        <v>43</v>
      </c>
      <c r="H9" s="20" t="s">
        <v>49</v>
      </c>
      <c r="I9" s="20" t="s">
        <v>34</v>
      </c>
      <c r="J9" s="20" t="s">
        <v>34</v>
      </c>
      <c r="K9" s="20" t="s">
        <v>35</v>
      </c>
      <c r="L9" s="20" t="s">
        <v>36</v>
      </c>
      <c r="M9" s="20">
        <v>245</v>
      </c>
      <c r="N9" s="20" t="s">
        <v>45</v>
      </c>
      <c r="O9" s="20" t="s">
        <v>38</v>
      </c>
      <c r="P9" s="20">
        <v>13</v>
      </c>
      <c r="Q9" s="20">
        <v>1220</v>
      </c>
      <c r="R9" s="20">
        <f t="shared" si="0"/>
        <v>12.25</v>
      </c>
      <c r="S9" s="20">
        <f t="shared" si="1"/>
        <v>0.6125</v>
      </c>
      <c r="T9" s="21" t="s">
        <v>50</v>
      </c>
    </row>
    <row r="10" ht="285" hidden="1" spans="1:20">
      <c r="A10" s="20">
        <v>4</v>
      </c>
      <c r="B10" s="20">
        <v>2026</v>
      </c>
      <c r="C10" s="20" t="s">
        <v>51</v>
      </c>
      <c r="D10" s="20" t="s">
        <v>29</v>
      </c>
      <c r="E10" s="20" t="s">
        <v>30</v>
      </c>
      <c r="F10" s="20" t="s">
        <v>52</v>
      </c>
      <c r="G10" s="20" t="s">
        <v>32</v>
      </c>
      <c r="H10" s="20" t="s">
        <v>53</v>
      </c>
      <c r="I10" s="20" t="s">
        <v>34</v>
      </c>
      <c r="J10" s="20" t="s">
        <v>34</v>
      </c>
      <c r="K10" s="20" t="s">
        <v>35</v>
      </c>
      <c r="L10" s="20" t="s">
        <v>36</v>
      </c>
      <c r="M10" s="20">
        <v>550</v>
      </c>
      <c r="N10" s="20" t="s">
        <v>45</v>
      </c>
      <c r="O10" s="20" t="s">
        <v>38</v>
      </c>
      <c r="P10" s="20">
        <v>1</v>
      </c>
      <c r="Q10" s="20">
        <v>701</v>
      </c>
      <c r="R10" s="20">
        <f t="shared" si="0"/>
        <v>27.5</v>
      </c>
      <c r="S10" s="20">
        <f t="shared" si="1"/>
        <v>1.375</v>
      </c>
      <c r="T10" s="21" t="s">
        <v>54</v>
      </c>
    </row>
    <row r="11" ht="199.5" hidden="1" spans="1:20">
      <c r="A11" s="20">
        <v>5</v>
      </c>
      <c r="B11" s="20">
        <v>2026</v>
      </c>
      <c r="C11" s="20" t="s">
        <v>55</v>
      </c>
      <c r="D11" s="20" t="s">
        <v>29</v>
      </c>
      <c r="E11" s="20" t="s">
        <v>30</v>
      </c>
      <c r="F11" s="20" t="s">
        <v>56</v>
      </c>
      <c r="G11" s="20" t="s">
        <v>32</v>
      </c>
      <c r="H11" s="20" t="s">
        <v>57</v>
      </c>
      <c r="I11" s="20" t="s">
        <v>34</v>
      </c>
      <c r="J11" s="20" t="s">
        <v>34</v>
      </c>
      <c r="K11" s="20" t="s">
        <v>35</v>
      </c>
      <c r="L11" s="20" t="s">
        <v>36</v>
      </c>
      <c r="M11" s="20">
        <v>180</v>
      </c>
      <c r="N11" s="20" t="s">
        <v>45</v>
      </c>
      <c r="O11" s="20" t="s">
        <v>38</v>
      </c>
      <c r="P11" s="20">
        <v>53</v>
      </c>
      <c r="Q11" s="20"/>
      <c r="R11" s="20">
        <f t="shared" si="0"/>
        <v>9</v>
      </c>
      <c r="S11" s="20">
        <f t="shared" si="1"/>
        <v>0.45</v>
      </c>
      <c r="T11" s="21" t="s">
        <v>58</v>
      </c>
    </row>
    <row r="12" ht="139" hidden="1" customHeight="1" spans="1:20">
      <c r="A12" s="20">
        <v>6</v>
      </c>
      <c r="B12" s="20">
        <v>2026</v>
      </c>
      <c r="C12" s="20" t="s">
        <v>59</v>
      </c>
      <c r="D12" s="20" t="s">
        <v>29</v>
      </c>
      <c r="E12" s="20" t="s">
        <v>30</v>
      </c>
      <c r="F12" s="20" t="s">
        <v>60</v>
      </c>
      <c r="G12" s="20" t="s">
        <v>32</v>
      </c>
      <c r="H12" s="20" t="s">
        <v>61</v>
      </c>
      <c r="I12" s="20" t="s">
        <v>34</v>
      </c>
      <c r="J12" s="20" t="s">
        <v>34</v>
      </c>
      <c r="K12" s="20" t="s">
        <v>35</v>
      </c>
      <c r="L12" s="20" t="s">
        <v>36</v>
      </c>
      <c r="M12" s="20">
        <v>550</v>
      </c>
      <c r="N12" s="20" t="s">
        <v>45</v>
      </c>
      <c r="O12" s="20" t="s">
        <v>38</v>
      </c>
      <c r="P12" s="20">
        <v>9</v>
      </c>
      <c r="Q12" s="20">
        <v>704</v>
      </c>
      <c r="R12" s="20">
        <f t="shared" si="0"/>
        <v>27.5</v>
      </c>
      <c r="S12" s="20">
        <f t="shared" si="1"/>
        <v>1.375</v>
      </c>
      <c r="T12" s="21" t="s">
        <v>62</v>
      </c>
    </row>
    <row r="13" ht="67.5" hidden="1" spans="1:20">
      <c r="A13" s="20">
        <v>7</v>
      </c>
      <c r="B13" s="20">
        <v>2026</v>
      </c>
      <c r="C13" s="20" t="s">
        <v>63</v>
      </c>
      <c r="D13" s="20" t="s">
        <v>29</v>
      </c>
      <c r="E13" s="20" t="s">
        <v>64</v>
      </c>
      <c r="F13" s="20" t="s">
        <v>65</v>
      </c>
      <c r="G13" s="20" t="s">
        <v>32</v>
      </c>
      <c r="H13" s="20" t="s">
        <v>66</v>
      </c>
      <c r="I13" s="20" t="s">
        <v>34</v>
      </c>
      <c r="J13" s="20" t="s">
        <v>34</v>
      </c>
      <c r="K13" s="20" t="s">
        <v>35</v>
      </c>
      <c r="L13" s="20" t="s">
        <v>36</v>
      </c>
      <c r="M13" s="20">
        <v>380</v>
      </c>
      <c r="N13" s="20" t="s">
        <v>45</v>
      </c>
      <c r="O13" s="20" t="s">
        <v>38</v>
      </c>
      <c r="P13" s="20">
        <v>6</v>
      </c>
      <c r="Q13" s="20">
        <v>606</v>
      </c>
      <c r="R13" s="20">
        <f t="shared" si="0"/>
        <v>19</v>
      </c>
      <c r="S13" s="20">
        <f t="shared" si="1"/>
        <v>0.95</v>
      </c>
      <c r="T13" s="21" t="s">
        <v>67</v>
      </c>
    </row>
    <row r="14" ht="67.5" hidden="1" spans="1:20">
      <c r="A14" s="20">
        <v>8</v>
      </c>
      <c r="B14" s="20">
        <v>2026</v>
      </c>
      <c r="C14" s="20" t="s">
        <v>68</v>
      </c>
      <c r="D14" s="20" t="s">
        <v>29</v>
      </c>
      <c r="E14" s="20" t="s">
        <v>64</v>
      </c>
      <c r="F14" s="20" t="s">
        <v>69</v>
      </c>
      <c r="G14" s="20" t="s">
        <v>32</v>
      </c>
      <c r="H14" s="20" t="s">
        <v>70</v>
      </c>
      <c r="I14" s="20" t="s">
        <v>34</v>
      </c>
      <c r="J14" s="20" t="s">
        <v>34</v>
      </c>
      <c r="K14" s="20" t="s">
        <v>35</v>
      </c>
      <c r="L14" s="20" t="s">
        <v>36</v>
      </c>
      <c r="M14" s="20">
        <v>300</v>
      </c>
      <c r="N14" s="20" t="s">
        <v>45</v>
      </c>
      <c r="O14" s="20" t="s">
        <v>38</v>
      </c>
      <c r="P14" s="20"/>
      <c r="Q14" s="20">
        <v>530</v>
      </c>
      <c r="R14" s="20">
        <f t="shared" si="0"/>
        <v>15</v>
      </c>
      <c r="S14" s="20">
        <f t="shared" si="1"/>
        <v>0.75</v>
      </c>
      <c r="T14" s="21" t="s">
        <v>71</v>
      </c>
    </row>
    <row r="15" ht="49" hidden="1" customHeight="1" spans="1:20">
      <c r="A15" s="20">
        <v>9</v>
      </c>
      <c r="B15" s="20">
        <v>2026</v>
      </c>
      <c r="C15" s="20" t="s">
        <v>72</v>
      </c>
      <c r="D15" s="20" t="s">
        <v>29</v>
      </c>
      <c r="E15" s="20" t="s">
        <v>64</v>
      </c>
      <c r="F15" s="20" t="s">
        <v>73</v>
      </c>
      <c r="G15" s="20" t="s">
        <v>32</v>
      </c>
      <c r="H15" s="20" t="s">
        <v>74</v>
      </c>
      <c r="I15" s="20" t="s">
        <v>34</v>
      </c>
      <c r="J15" s="20" t="s">
        <v>34</v>
      </c>
      <c r="K15" s="20" t="s">
        <v>35</v>
      </c>
      <c r="L15" s="20" t="s">
        <v>36</v>
      </c>
      <c r="M15" s="20">
        <v>500</v>
      </c>
      <c r="N15" s="20" t="s">
        <v>45</v>
      </c>
      <c r="O15" s="20" t="s">
        <v>38</v>
      </c>
      <c r="P15" s="20">
        <v>2</v>
      </c>
      <c r="Q15" s="20">
        <v>1085</v>
      </c>
      <c r="R15" s="20">
        <f t="shared" si="0"/>
        <v>25</v>
      </c>
      <c r="S15" s="20">
        <f t="shared" si="1"/>
        <v>1.25</v>
      </c>
      <c r="T15" s="21" t="s">
        <v>75</v>
      </c>
    </row>
    <row r="16" ht="44" hidden="1" customHeight="1" spans="1:20">
      <c r="A16" s="20">
        <v>10</v>
      </c>
      <c r="B16" s="20">
        <v>2026</v>
      </c>
      <c r="C16" s="20" t="s">
        <v>76</v>
      </c>
      <c r="D16" s="20" t="s">
        <v>29</v>
      </c>
      <c r="E16" s="20" t="s">
        <v>64</v>
      </c>
      <c r="F16" s="20" t="s">
        <v>77</v>
      </c>
      <c r="G16" s="20" t="s">
        <v>32</v>
      </c>
      <c r="H16" s="20" t="s">
        <v>78</v>
      </c>
      <c r="I16" s="20" t="s">
        <v>34</v>
      </c>
      <c r="J16" s="20" t="s">
        <v>34</v>
      </c>
      <c r="K16" s="20" t="s">
        <v>35</v>
      </c>
      <c r="L16" s="20" t="s">
        <v>36</v>
      </c>
      <c r="M16" s="20">
        <v>640</v>
      </c>
      <c r="N16" s="20" t="s">
        <v>45</v>
      </c>
      <c r="O16" s="20" t="s">
        <v>38</v>
      </c>
      <c r="P16" s="20"/>
      <c r="Q16" s="20">
        <v>550</v>
      </c>
      <c r="R16" s="20">
        <f t="shared" si="0"/>
        <v>32</v>
      </c>
      <c r="S16" s="20">
        <f t="shared" si="1"/>
        <v>1.6</v>
      </c>
      <c r="T16" s="21" t="s">
        <v>79</v>
      </c>
    </row>
    <row r="17" ht="53" hidden="1" customHeight="1" spans="1:20">
      <c r="A17" s="20">
        <v>11</v>
      </c>
      <c r="B17" s="20">
        <v>2026</v>
      </c>
      <c r="C17" s="20" t="s">
        <v>80</v>
      </c>
      <c r="D17" s="20" t="s">
        <v>29</v>
      </c>
      <c r="E17" s="20" t="s">
        <v>64</v>
      </c>
      <c r="F17" s="20" t="s">
        <v>81</v>
      </c>
      <c r="G17" s="20" t="s">
        <v>32</v>
      </c>
      <c r="H17" s="20" t="s">
        <v>82</v>
      </c>
      <c r="I17" s="20" t="s">
        <v>34</v>
      </c>
      <c r="J17" s="20" t="s">
        <v>34</v>
      </c>
      <c r="K17" s="20" t="s">
        <v>35</v>
      </c>
      <c r="L17" s="20" t="s">
        <v>36</v>
      </c>
      <c r="M17" s="20">
        <v>300</v>
      </c>
      <c r="N17" s="20" t="s">
        <v>45</v>
      </c>
      <c r="O17" s="20" t="s">
        <v>38</v>
      </c>
      <c r="P17" s="20">
        <v>1</v>
      </c>
      <c r="Q17" s="20">
        <v>199</v>
      </c>
      <c r="R17" s="20">
        <f t="shared" si="0"/>
        <v>15</v>
      </c>
      <c r="S17" s="20">
        <f t="shared" si="1"/>
        <v>0.75</v>
      </c>
      <c r="T17" s="21" t="s">
        <v>83</v>
      </c>
    </row>
    <row r="18" ht="37" hidden="1" customHeight="1" spans="1:20">
      <c r="A18" s="20">
        <v>12</v>
      </c>
      <c r="B18" s="20">
        <v>2026</v>
      </c>
      <c r="C18" s="20" t="s">
        <v>84</v>
      </c>
      <c r="D18" s="20" t="s">
        <v>85</v>
      </c>
      <c r="E18" s="20" t="s">
        <v>86</v>
      </c>
      <c r="F18" s="20" t="s">
        <v>87</v>
      </c>
      <c r="G18" s="20" t="s">
        <v>32</v>
      </c>
      <c r="H18" s="20" t="s">
        <v>88</v>
      </c>
      <c r="I18" s="20" t="s">
        <v>34</v>
      </c>
      <c r="J18" s="20" t="s">
        <v>34</v>
      </c>
      <c r="K18" s="20" t="s">
        <v>35</v>
      </c>
      <c r="L18" s="20" t="s">
        <v>36</v>
      </c>
      <c r="M18" s="20">
        <v>280</v>
      </c>
      <c r="N18" s="20"/>
      <c r="O18" s="20"/>
      <c r="P18" s="20">
        <v>53</v>
      </c>
      <c r="Q18" s="20"/>
      <c r="R18" s="20"/>
      <c r="S18" s="20"/>
      <c r="T18" s="21" t="s">
        <v>89</v>
      </c>
    </row>
    <row r="19" ht="62" hidden="1" customHeight="1" spans="1:20">
      <c r="A19" s="20">
        <v>13</v>
      </c>
      <c r="B19" s="20">
        <v>2026</v>
      </c>
      <c r="C19" s="20" t="s">
        <v>90</v>
      </c>
      <c r="D19" s="20" t="s">
        <v>85</v>
      </c>
      <c r="E19" s="20" t="s">
        <v>91</v>
      </c>
      <c r="F19" s="20" t="s">
        <v>73</v>
      </c>
      <c r="G19" s="20" t="s">
        <v>32</v>
      </c>
      <c r="H19" s="20" t="s">
        <v>92</v>
      </c>
      <c r="I19" s="20" t="s">
        <v>34</v>
      </c>
      <c r="J19" s="20" t="s">
        <v>34</v>
      </c>
      <c r="K19" s="20" t="s">
        <v>35</v>
      </c>
      <c r="L19" s="20" t="s">
        <v>36</v>
      </c>
      <c r="M19" s="20">
        <v>800</v>
      </c>
      <c r="N19" s="20"/>
      <c r="O19" s="20"/>
      <c r="P19" s="20">
        <v>2</v>
      </c>
      <c r="Q19" s="20">
        <v>1085</v>
      </c>
      <c r="R19" s="20"/>
      <c r="S19" s="20"/>
      <c r="T19" s="21" t="s">
        <v>93</v>
      </c>
    </row>
    <row r="20" ht="44" hidden="1" customHeight="1" spans="1:20">
      <c r="A20" s="20">
        <v>14</v>
      </c>
      <c r="B20" s="20">
        <v>2026</v>
      </c>
      <c r="C20" s="20" t="s">
        <v>94</v>
      </c>
      <c r="D20" s="20" t="s">
        <v>85</v>
      </c>
      <c r="E20" s="20" t="s">
        <v>91</v>
      </c>
      <c r="F20" s="20" t="s">
        <v>95</v>
      </c>
      <c r="G20" s="20" t="s">
        <v>32</v>
      </c>
      <c r="H20" s="20" t="s">
        <v>96</v>
      </c>
      <c r="I20" s="20" t="s">
        <v>34</v>
      </c>
      <c r="J20" s="20" t="s">
        <v>34</v>
      </c>
      <c r="K20" s="20" t="s">
        <v>35</v>
      </c>
      <c r="L20" s="20" t="s">
        <v>36</v>
      </c>
      <c r="M20" s="20">
        <v>150</v>
      </c>
      <c r="N20" s="20"/>
      <c r="O20" s="20"/>
      <c r="P20" s="20">
        <v>4</v>
      </c>
      <c r="Q20" s="20">
        <v>138</v>
      </c>
      <c r="R20" s="20"/>
      <c r="S20" s="20"/>
      <c r="T20" s="21" t="s">
        <v>97</v>
      </c>
    </row>
    <row r="21" ht="48" hidden="1" customHeight="1" spans="1:20">
      <c r="A21" s="20">
        <v>15</v>
      </c>
      <c r="B21" s="20">
        <v>2026</v>
      </c>
      <c r="C21" s="20" t="s">
        <v>98</v>
      </c>
      <c r="D21" s="20" t="s">
        <v>85</v>
      </c>
      <c r="E21" s="20" t="s">
        <v>91</v>
      </c>
      <c r="F21" s="20" t="s">
        <v>65</v>
      </c>
      <c r="G21" s="20" t="s">
        <v>32</v>
      </c>
      <c r="H21" s="20" t="s">
        <v>99</v>
      </c>
      <c r="I21" s="20" t="s">
        <v>34</v>
      </c>
      <c r="J21" s="20" t="s">
        <v>34</v>
      </c>
      <c r="K21" s="20" t="s">
        <v>35</v>
      </c>
      <c r="L21" s="20" t="s">
        <v>36</v>
      </c>
      <c r="M21" s="20">
        <v>92.8</v>
      </c>
      <c r="N21" s="20"/>
      <c r="O21" s="20"/>
      <c r="P21" s="20">
        <v>6</v>
      </c>
      <c r="Q21" s="20">
        <v>606</v>
      </c>
      <c r="R21" s="20"/>
      <c r="S21" s="20"/>
      <c r="T21" s="21" t="s">
        <v>100</v>
      </c>
    </row>
    <row r="22" ht="47" hidden="1" customHeight="1" spans="1:20">
      <c r="A22" s="20">
        <v>16</v>
      </c>
      <c r="B22" s="20">
        <v>2026</v>
      </c>
      <c r="C22" s="20" t="s">
        <v>101</v>
      </c>
      <c r="D22" s="20" t="s">
        <v>85</v>
      </c>
      <c r="E22" s="20" t="s">
        <v>91</v>
      </c>
      <c r="F22" s="20" t="s">
        <v>102</v>
      </c>
      <c r="G22" s="20" t="s">
        <v>32</v>
      </c>
      <c r="H22" s="20" t="s">
        <v>103</v>
      </c>
      <c r="I22" s="20" t="s">
        <v>34</v>
      </c>
      <c r="J22" s="20" t="s">
        <v>34</v>
      </c>
      <c r="K22" s="20" t="s">
        <v>35</v>
      </c>
      <c r="L22" s="20" t="s">
        <v>36</v>
      </c>
      <c r="M22" s="20">
        <v>168</v>
      </c>
      <c r="N22" s="20"/>
      <c r="O22" s="20"/>
      <c r="P22" s="20"/>
      <c r="Q22" s="20">
        <v>80</v>
      </c>
      <c r="R22" s="20"/>
      <c r="S22" s="20"/>
      <c r="T22" s="21" t="s">
        <v>104</v>
      </c>
    </row>
    <row r="23" ht="54" hidden="1" customHeight="1" spans="1:20">
      <c r="A23" s="20">
        <v>17</v>
      </c>
      <c r="B23" s="20">
        <v>2026</v>
      </c>
      <c r="C23" s="20" t="s">
        <v>105</v>
      </c>
      <c r="D23" s="20" t="s">
        <v>85</v>
      </c>
      <c r="E23" s="20" t="s">
        <v>91</v>
      </c>
      <c r="F23" s="20" t="s">
        <v>106</v>
      </c>
      <c r="G23" s="20" t="s">
        <v>32</v>
      </c>
      <c r="H23" s="20" t="s">
        <v>107</v>
      </c>
      <c r="I23" s="20" t="s">
        <v>34</v>
      </c>
      <c r="J23" s="20" t="s">
        <v>34</v>
      </c>
      <c r="K23" s="20" t="s">
        <v>35</v>
      </c>
      <c r="L23" s="20" t="s">
        <v>36</v>
      </c>
      <c r="M23" s="20">
        <v>420</v>
      </c>
      <c r="N23" s="20"/>
      <c r="O23" s="20"/>
      <c r="P23" s="20">
        <v>2</v>
      </c>
      <c r="Q23" s="20">
        <v>320</v>
      </c>
      <c r="R23" s="20"/>
      <c r="S23" s="20"/>
      <c r="T23" s="21" t="s">
        <v>108</v>
      </c>
    </row>
    <row r="24" ht="45" hidden="1" customHeight="1" spans="1:20">
      <c r="A24" s="20">
        <v>18</v>
      </c>
      <c r="B24" s="20">
        <v>2026</v>
      </c>
      <c r="C24" s="20" t="s">
        <v>109</v>
      </c>
      <c r="D24" s="20" t="s">
        <v>85</v>
      </c>
      <c r="E24" s="20" t="s">
        <v>91</v>
      </c>
      <c r="F24" s="20" t="s">
        <v>110</v>
      </c>
      <c r="G24" s="20" t="s">
        <v>32</v>
      </c>
      <c r="H24" s="20" t="s">
        <v>111</v>
      </c>
      <c r="I24" s="20" t="s">
        <v>34</v>
      </c>
      <c r="J24" s="20" t="s">
        <v>34</v>
      </c>
      <c r="K24" s="20" t="s">
        <v>35</v>
      </c>
      <c r="L24" s="20" t="s">
        <v>36</v>
      </c>
      <c r="M24" s="20">
        <v>70</v>
      </c>
      <c r="N24" s="20"/>
      <c r="O24" s="20"/>
      <c r="P24" s="20"/>
      <c r="Q24" s="20">
        <v>200</v>
      </c>
      <c r="R24" s="20"/>
      <c r="S24" s="20"/>
      <c r="T24" s="21" t="s">
        <v>112</v>
      </c>
    </row>
    <row r="25" ht="45" hidden="1" customHeight="1" spans="1:20">
      <c r="A25" s="20">
        <v>19</v>
      </c>
      <c r="B25" s="20">
        <v>2026</v>
      </c>
      <c r="C25" s="20" t="s">
        <v>113</v>
      </c>
      <c r="D25" s="20" t="s">
        <v>85</v>
      </c>
      <c r="E25" s="20" t="s">
        <v>91</v>
      </c>
      <c r="F25" s="20" t="s">
        <v>114</v>
      </c>
      <c r="G25" s="20" t="s">
        <v>32</v>
      </c>
      <c r="H25" s="20" t="s">
        <v>115</v>
      </c>
      <c r="I25" s="20" t="s">
        <v>34</v>
      </c>
      <c r="J25" s="20" t="s">
        <v>34</v>
      </c>
      <c r="K25" s="20" t="s">
        <v>35</v>
      </c>
      <c r="L25" s="20" t="s">
        <v>36</v>
      </c>
      <c r="M25" s="20">
        <v>340</v>
      </c>
      <c r="N25" s="20"/>
      <c r="O25" s="20"/>
      <c r="P25" s="20">
        <v>3</v>
      </c>
      <c r="Q25" s="20">
        <v>1509</v>
      </c>
      <c r="R25" s="20"/>
      <c r="S25" s="20"/>
      <c r="T25" s="21" t="s">
        <v>116</v>
      </c>
    </row>
    <row r="26" ht="6" hidden="1" customHeight="1" spans="1:20">
      <c r="A26" s="20">
        <v>20</v>
      </c>
      <c r="B26" s="20">
        <v>2026</v>
      </c>
      <c r="C26" s="20" t="s">
        <v>117</v>
      </c>
      <c r="D26" s="20" t="s">
        <v>85</v>
      </c>
      <c r="E26" s="20" t="s">
        <v>91</v>
      </c>
      <c r="F26" s="20" t="s">
        <v>69</v>
      </c>
      <c r="G26" s="20" t="s">
        <v>32</v>
      </c>
      <c r="H26" s="20" t="s">
        <v>118</v>
      </c>
      <c r="I26" s="20" t="s">
        <v>34</v>
      </c>
      <c r="J26" s="20" t="s">
        <v>34</v>
      </c>
      <c r="K26" s="20" t="s">
        <v>35</v>
      </c>
      <c r="L26" s="20" t="s">
        <v>36</v>
      </c>
      <c r="M26" s="20">
        <v>250</v>
      </c>
      <c r="N26" s="20"/>
      <c r="O26" s="20"/>
      <c r="P26" s="20"/>
      <c r="Q26" s="20">
        <v>530</v>
      </c>
      <c r="R26" s="20"/>
      <c r="S26" s="20"/>
      <c r="T26" s="21" t="s">
        <v>119</v>
      </c>
    </row>
    <row r="27" ht="124" customHeight="1" spans="1:20">
      <c r="A27" s="20">
        <v>3</v>
      </c>
      <c r="B27" s="20">
        <v>2026</v>
      </c>
      <c r="C27" s="20" t="s">
        <v>120</v>
      </c>
      <c r="D27" s="20" t="s">
        <v>85</v>
      </c>
      <c r="E27" s="20" t="s">
        <v>91</v>
      </c>
      <c r="F27" s="20" t="s">
        <v>121</v>
      </c>
      <c r="G27" s="20" t="s">
        <v>32</v>
      </c>
      <c r="H27" s="20" t="s">
        <v>122</v>
      </c>
      <c r="I27" s="20" t="s">
        <v>34</v>
      </c>
      <c r="J27" s="20" t="s">
        <v>34</v>
      </c>
      <c r="K27" s="20" t="s">
        <v>35</v>
      </c>
      <c r="L27" s="20" t="s">
        <v>36</v>
      </c>
      <c r="M27" s="20">
        <v>210</v>
      </c>
      <c r="N27" s="20"/>
      <c r="O27" s="20"/>
      <c r="P27" s="20">
        <v>4</v>
      </c>
      <c r="Q27" s="20">
        <v>1964</v>
      </c>
      <c r="R27" s="20"/>
      <c r="S27" s="20"/>
      <c r="T27" s="21" t="s">
        <v>123</v>
      </c>
    </row>
    <row r="28" ht="16" hidden="1" customHeight="1" spans="1:20">
      <c r="A28" s="20">
        <v>22</v>
      </c>
      <c r="B28" s="20">
        <v>2026</v>
      </c>
      <c r="C28" s="20" t="s">
        <v>124</v>
      </c>
      <c r="D28" s="20" t="s">
        <v>85</v>
      </c>
      <c r="E28" s="20" t="s">
        <v>91</v>
      </c>
      <c r="F28" s="20" t="s">
        <v>121</v>
      </c>
      <c r="G28" s="20" t="s">
        <v>32</v>
      </c>
      <c r="H28" s="20" t="s">
        <v>125</v>
      </c>
      <c r="I28" s="20" t="s">
        <v>34</v>
      </c>
      <c r="J28" s="20" t="s">
        <v>34</v>
      </c>
      <c r="K28" s="20" t="s">
        <v>35</v>
      </c>
      <c r="L28" s="20" t="s">
        <v>36</v>
      </c>
      <c r="M28" s="20">
        <v>300</v>
      </c>
      <c r="N28" s="20"/>
      <c r="O28" s="20"/>
      <c r="P28" s="20">
        <v>4</v>
      </c>
      <c r="Q28" s="20">
        <v>1964</v>
      </c>
      <c r="R28" s="20"/>
      <c r="S28" s="20"/>
      <c r="T28" s="21" t="s">
        <v>126</v>
      </c>
    </row>
    <row r="29" ht="126" customHeight="1" spans="1:20">
      <c r="A29" s="20">
        <v>4</v>
      </c>
      <c r="B29" s="20">
        <v>2026</v>
      </c>
      <c r="C29" s="20" t="s">
        <v>127</v>
      </c>
      <c r="D29" s="20" t="s">
        <v>85</v>
      </c>
      <c r="E29" s="20" t="s">
        <v>91</v>
      </c>
      <c r="F29" s="20" t="s">
        <v>81</v>
      </c>
      <c r="G29" s="20" t="s">
        <v>32</v>
      </c>
      <c r="H29" s="20" t="s">
        <v>128</v>
      </c>
      <c r="I29" s="20" t="s">
        <v>34</v>
      </c>
      <c r="J29" s="20" t="s">
        <v>34</v>
      </c>
      <c r="K29" s="20" t="s">
        <v>35</v>
      </c>
      <c r="L29" s="20" t="s">
        <v>36</v>
      </c>
      <c r="M29" s="20">
        <v>241</v>
      </c>
      <c r="N29" s="20"/>
      <c r="O29" s="20"/>
      <c r="P29" s="20">
        <v>1</v>
      </c>
      <c r="Q29" s="20">
        <v>199</v>
      </c>
      <c r="R29" s="20"/>
      <c r="S29" s="20"/>
      <c r="T29" s="21" t="s">
        <v>129</v>
      </c>
    </row>
    <row r="30" ht="51" hidden="1" customHeight="1" spans="1:20">
      <c r="A30" s="20">
        <v>24</v>
      </c>
      <c r="B30" s="20">
        <v>2026</v>
      </c>
      <c r="C30" s="20" t="s">
        <v>130</v>
      </c>
      <c r="D30" s="20" t="s">
        <v>85</v>
      </c>
      <c r="E30" s="20" t="s">
        <v>91</v>
      </c>
      <c r="F30" s="20" t="s">
        <v>131</v>
      </c>
      <c r="G30" s="20" t="s">
        <v>32</v>
      </c>
      <c r="H30" s="20" t="s">
        <v>132</v>
      </c>
      <c r="I30" s="20" t="s">
        <v>34</v>
      </c>
      <c r="J30" s="20" t="s">
        <v>34</v>
      </c>
      <c r="K30" s="20" t="s">
        <v>35</v>
      </c>
      <c r="L30" s="20" t="s">
        <v>36</v>
      </c>
      <c r="M30" s="20">
        <v>140</v>
      </c>
      <c r="N30" s="20"/>
      <c r="O30" s="20"/>
      <c r="P30" s="20">
        <v>2</v>
      </c>
      <c r="Q30" s="20">
        <v>460</v>
      </c>
      <c r="R30" s="20"/>
      <c r="S30" s="20"/>
      <c r="T30" s="21" t="s">
        <v>133</v>
      </c>
    </row>
    <row r="31" ht="34" hidden="1" customHeight="1" spans="1:20">
      <c r="A31" s="20">
        <v>25</v>
      </c>
      <c r="B31" s="20">
        <v>2026</v>
      </c>
      <c r="C31" s="20" t="s">
        <v>134</v>
      </c>
      <c r="D31" s="20" t="s">
        <v>85</v>
      </c>
      <c r="E31" s="20" t="s">
        <v>91</v>
      </c>
      <c r="F31" s="20" t="s">
        <v>135</v>
      </c>
      <c r="G31" s="20" t="s">
        <v>32</v>
      </c>
      <c r="H31" s="20" t="s">
        <v>136</v>
      </c>
      <c r="I31" s="20" t="s">
        <v>34</v>
      </c>
      <c r="J31" s="20" t="s">
        <v>34</v>
      </c>
      <c r="K31" s="20" t="s">
        <v>35</v>
      </c>
      <c r="L31" s="20" t="s">
        <v>36</v>
      </c>
      <c r="M31" s="20">
        <v>130</v>
      </c>
      <c r="N31" s="20"/>
      <c r="O31" s="20"/>
      <c r="P31" s="20"/>
      <c r="Q31" s="20">
        <v>245</v>
      </c>
      <c r="R31" s="20"/>
      <c r="S31" s="20"/>
      <c r="T31" s="21" t="s">
        <v>137</v>
      </c>
    </row>
    <row r="32" ht="36" hidden="1" customHeight="1" spans="1:20">
      <c r="A32" s="20">
        <v>26</v>
      </c>
      <c r="B32" s="20">
        <v>2026</v>
      </c>
      <c r="C32" s="20" t="s">
        <v>138</v>
      </c>
      <c r="D32" s="20" t="s">
        <v>85</v>
      </c>
      <c r="E32" s="20" t="s">
        <v>91</v>
      </c>
      <c r="F32" s="20" t="s">
        <v>139</v>
      </c>
      <c r="G32" s="20" t="s">
        <v>32</v>
      </c>
      <c r="H32" s="20" t="s">
        <v>140</v>
      </c>
      <c r="I32" s="20" t="s">
        <v>34</v>
      </c>
      <c r="J32" s="20" t="s">
        <v>34</v>
      </c>
      <c r="K32" s="20" t="s">
        <v>35</v>
      </c>
      <c r="L32" s="20" t="s">
        <v>36</v>
      </c>
      <c r="M32" s="20">
        <v>240</v>
      </c>
      <c r="N32" s="20"/>
      <c r="O32" s="20"/>
      <c r="P32" s="20"/>
      <c r="Q32" s="20">
        <v>370</v>
      </c>
      <c r="R32" s="20"/>
      <c r="S32" s="20"/>
      <c r="T32" s="21" t="s">
        <v>141</v>
      </c>
    </row>
    <row r="33" ht="43" hidden="1" customHeight="1" spans="1:20">
      <c r="A33" s="20">
        <v>27</v>
      </c>
      <c r="B33" s="20">
        <v>2026</v>
      </c>
      <c r="C33" s="20" t="s">
        <v>142</v>
      </c>
      <c r="D33" s="20" t="s">
        <v>85</v>
      </c>
      <c r="E33" s="20" t="s">
        <v>91</v>
      </c>
      <c r="F33" s="20" t="s">
        <v>143</v>
      </c>
      <c r="G33" s="20" t="s">
        <v>32</v>
      </c>
      <c r="H33" s="20" t="s">
        <v>144</v>
      </c>
      <c r="I33" s="20" t="s">
        <v>34</v>
      </c>
      <c r="J33" s="20" t="s">
        <v>34</v>
      </c>
      <c r="K33" s="20" t="s">
        <v>35</v>
      </c>
      <c r="L33" s="20" t="s">
        <v>36</v>
      </c>
      <c r="M33" s="20">
        <v>184.8</v>
      </c>
      <c r="N33" s="20"/>
      <c r="O33" s="20"/>
      <c r="P33" s="20"/>
      <c r="Q33" s="20">
        <v>410</v>
      </c>
      <c r="R33" s="20"/>
      <c r="S33" s="20"/>
      <c r="T33" s="21" t="s">
        <v>145</v>
      </c>
    </row>
    <row r="34" ht="47" hidden="1" customHeight="1" spans="1:20">
      <c r="A34" s="20">
        <v>28</v>
      </c>
      <c r="B34" s="20">
        <v>2026</v>
      </c>
      <c r="C34" s="20" t="s">
        <v>146</v>
      </c>
      <c r="D34" s="20" t="s">
        <v>85</v>
      </c>
      <c r="E34" s="20" t="s">
        <v>91</v>
      </c>
      <c r="F34" s="20" t="s">
        <v>87</v>
      </c>
      <c r="G34" s="20" t="s">
        <v>32</v>
      </c>
      <c r="H34" s="20" t="s">
        <v>147</v>
      </c>
      <c r="I34" s="20" t="s">
        <v>34</v>
      </c>
      <c r="J34" s="20" t="s">
        <v>34</v>
      </c>
      <c r="K34" s="20" t="s">
        <v>35</v>
      </c>
      <c r="L34" s="20" t="s">
        <v>36</v>
      </c>
      <c r="M34" s="20">
        <v>149</v>
      </c>
      <c r="N34" s="20"/>
      <c r="O34" s="20"/>
      <c r="P34" s="20"/>
      <c r="Q34" s="20">
        <v>260</v>
      </c>
      <c r="R34" s="20"/>
      <c r="S34" s="20"/>
      <c r="T34" s="21" t="s">
        <v>148</v>
      </c>
    </row>
    <row r="35" ht="41" hidden="1" customHeight="1" spans="1:20">
      <c r="A35" s="20">
        <v>29</v>
      </c>
      <c r="B35" s="20">
        <v>2026</v>
      </c>
      <c r="C35" s="20" t="s">
        <v>149</v>
      </c>
      <c r="D35" s="20" t="s">
        <v>85</v>
      </c>
      <c r="E35" s="20" t="s">
        <v>91</v>
      </c>
      <c r="F35" s="20" t="s">
        <v>56</v>
      </c>
      <c r="G35" s="20" t="s">
        <v>32</v>
      </c>
      <c r="H35" s="20" t="s">
        <v>111</v>
      </c>
      <c r="I35" s="20" t="s">
        <v>34</v>
      </c>
      <c r="J35" s="20" t="s">
        <v>34</v>
      </c>
      <c r="K35" s="20" t="s">
        <v>35</v>
      </c>
      <c r="L35" s="20" t="s">
        <v>36</v>
      </c>
      <c r="M35" s="20">
        <v>45</v>
      </c>
      <c r="N35" s="20"/>
      <c r="O35" s="20"/>
      <c r="P35" s="20">
        <v>1</v>
      </c>
      <c r="Q35" s="20">
        <v>199</v>
      </c>
      <c r="R35" s="20"/>
      <c r="S35" s="20"/>
      <c r="T35" s="21" t="s">
        <v>112</v>
      </c>
    </row>
    <row r="36" ht="39" hidden="1" customHeight="1" spans="1:20">
      <c r="A36" s="20">
        <v>30</v>
      </c>
      <c r="B36" s="20">
        <v>2026</v>
      </c>
      <c r="C36" s="20" t="s">
        <v>150</v>
      </c>
      <c r="D36" s="20" t="s">
        <v>85</v>
      </c>
      <c r="E36" s="20" t="s">
        <v>91</v>
      </c>
      <c r="F36" s="20" t="s">
        <v>151</v>
      </c>
      <c r="G36" s="20" t="s">
        <v>32</v>
      </c>
      <c r="H36" s="20" t="s">
        <v>152</v>
      </c>
      <c r="I36" s="20" t="s">
        <v>34</v>
      </c>
      <c r="J36" s="20" t="s">
        <v>34</v>
      </c>
      <c r="K36" s="20" t="s">
        <v>35</v>
      </c>
      <c r="L36" s="20" t="s">
        <v>36</v>
      </c>
      <c r="M36" s="20">
        <v>279</v>
      </c>
      <c r="N36" s="20"/>
      <c r="O36" s="20"/>
      <c r="P36" s="20">
        <v>53</v>
      </c>
      <c r="Q36" s="20"/>
      <c r="R36" s="20"/>
      <c r="S36" s="20"/>
      <c r="T36" s="21" t="s">
        <v>153</v>
      </c>
    </row>
    <row r="37" ht="38" hidden="1" customHeight="1" spans="1:20">
      <c r="A37" s="20">
        <v>31</v>
      </c>
      <c r="B37" s="20">
        <v>2026</v>
      </c>
      <c r="C37" s="20" t="s">
        <v>154</v>
      </c>
      <c r="D37" s="20" t="s">
        <v>85</v>
      </c>
      <c r="E37" s="20" t="s">
        <v>91</v>
      </c>
      <c r="F37" s="20" t="s">
        <v>155</v>
      </c>
      <c r="G37" s="20" t="s">
        <v>32</v>
      </c>
      <c r="H37" s="20" t="s">
        <v>156</v>
      </c>
      <c r="I37" s="20" t="s">
        <v>34</v>
      </c>
      <c r="J37" s="20" t="s">
        <v>34</v>
      </c>
      <c r="K37" s="20" t="s">
        <v>35</v>
      </c>
      <c r="L37" s="20" t="s">
        <v>36</v>
      </c>
      <c r="M37" s="20">
        <v>304</v>
      </c>
      <c r="N37" s="20"/>
      <c r="O37" s="20"/>
      <c r="P37" s="20"/>
      <c r="Q37" s="20">
        <v>43</v>
      </c>
      <c r="R37" s="20"/>
      <c r="S37" s="20"/>
      <c r="T37" s="21" t="s">
        <v>157</v>
      </c>
    </row>
    <row r="38" ht="33" hidden="1" customHeight="1" spans="1:20">
      <c r="A38" s="20">
        <v>32</v>
      </c>
      <c r="B38" s="20">
        <v>2026</v>
      </c>
      <c r="C38" s="20" t="s">
        <v>158</v>
      </c>
      <c r="D38" s="20" t="s">
        <v>85</v>
      </c>
      <c r="E38" s="20" t="s">
        <v>91</v>
      </c>
      <c r="F38" s="20" t="s">
        <v>159</v>
      </c>
      <c r="G38" s="20" t="s">
        <v>32</v>
      </c>
      <c r="H38" s="20" t="s">
        <v>160</v>
      </c>
      <c r="I38" s="20" t="s">
        <v>34</v>
      </c>
      <c r="J38" s="20" t="s">
        <v>34</v>
      </c>
      <c r="K38" s="20" t="s">
        <v>35</v>
      </c>
      <c r="L38" s="20" t="s">
        <v>36</v>
      </c>
      <c r="M38" s="20">
        <v>354</v>
      </c>
      <c r="N38" s="20"/>
      <c r="O38" s="20"/>
      <c r="P38" s="20">
        <v>3</v>
      </c>
      <c r="Q38" s="20">
        <v>210</v>
      </c>
      <c r="R38" s="20"/>
      <c r="S38" s="20"/>
      <c r="T38" s="21" t="s">
        <v>161</v>
      </c>
    </row>
    <row r="39" ht="44" hidden="1" customHeight="1" spans="1:20">
      <c r="A39" s="20">
        <v>33</v>
      </c>
      <c r="B39" s="20">
        <v>2026</v>
      </c>
      <c r="C39" s="20" t="s">
        <v>162</v>
      </c>
      <c r="D39" s="20" t="s">
        <v>85</v>
      </c>
      <c r="E39" s="20" t="s">
        <v>91</v>
      </c>
      <c r="F39" s="20" t="s">
        <v>163</v>
      </c>
      <c r="G39" s="20" t="s">
        <v>32</v>
      </c>
      <c r="H39" s="20" t="s">
        <v>164</v>
      </c>
      <c r="I39" s="20" t="s">
        <v>34</v>
      </c>
      <c r="J39" s="20" t="s">
        <v>34</v>
      </c>
      <c r="K39" s="20" t="s">
        <v>35</v>
      </c>
      <c r="L39" s="20" t="s">
        <v>36</v>
      </c>
      <c r="M39" s="20">
        <v>330</v>
      </c>
      <c r="N39" s="20"/>
      <c r="O39" s="20"/>
      <c r="P39" s="20">
        <v>8</v>
      </c>
      <c r="Q39" s="20">
        <v>345</v>
      </c>
      <c r="R39" s="20"/>
      <c r="S39" s="20"/>
      <c r="T39" s="21" t="s">
        <v>165</v>
      </c>
    </row>
    <row r="40" ht="46" hidden="1" customHeight="1" spans="1:20">
      <c r="A40" s="20">
        <v>34</v>
      </c>
      <c r="B40" s="20">
        <v>2026</v>
      </c>
      <c r="C40" s="20" t="s">
        <v>166</v>
      </c>
      <c r="D40" s="20" t="s">
        <v>85</v>
      </c>
      <c r="E40" s="20" t="s">
        <v>91</v>
      </c>
      <c r="F40" s="20" t="s">
        <v>167</v>
      </c>
      <c r="G40" s="20" t="s">
        <v>32</v>
      </c>
      <c r="H40" s="20" t="s">
        <v>168</v>
      </c>
      <c r="I40" s="20" t="s">
        <v>34</v>
      </c>
      <c r="J40" s="20" t="s">
        <v>34</v>
      </c>
      <c r="K40" s="20" t="s">
        <v>35</v>
      </c>
      <c r="L40" s="20" t="s">
        <v>36</v>
      </c>
      <c r="M40" s="20">
        <v>140</v>
      </c>
      <c r="N40" s="20"/>
      <c r="O40" s="20"/>
      <c r="P40" s="20"/>
      <c r="Q40" s="20">
        <v>261</v>
      </c>
      <c r="R40" s="20"/>
      <c r="S40" s="20"/>
      <c r="T40" s="21" t="s">
        <v>169</v>
      </c>
    </row>
    <row r="41" ht="49" hidden="1" customHeight="1" spans="1:20">
      <c r="A41" s="20">
        <v>35</v>
      </c>
      <c r="B41" s="20">
        <v>2026</v>
      </c>
      <c r="C41" s="20" t="s">
        <v>170</v>
      </c>
      <c r="D41" s="20" t="s">
        <v>85</v>
      </c>
      <c r="E41" s="20" t="s">
        <v>91</v>
      </c>
      <c r="F41" s="20" t="s">
        <v>171</v>
      </c>
      <c r="G41" s="20" t="s">
        <v>32</v>
      </c>
      <c r="H41" s="20" t="s">
        <v>103</v>
      </c>
      <c r="I41" s="20" t="s">
        <v>34</v>
      </c>
      <c r="J41" s="20" t="s">
        <v>34</v>
      </c>
      <c r="K41" s="20" t="s">
        <v>35</v>
      </c>
      <c r="L41" s="20" t="s">
        <v>36</v>
      </c>
      <c r="M41" s="20">
        <v>168</v>
      </c>
      <c r="N41" s="20"/>
      <c r="O41" s="20"/>
      <c r="P41" s="20">
        <v>4</v>
      </c>
      <c r="Q41" s="20">
        <v>206</v>
      </c>
      <c r="R41" s="20"/>
      <c r="S41" s="20"/>
      <c r="T41" s="21" t="s">
        <v>172</v>
      </c>
    </row>
    <row r="42" ht="45" hidden="1" customHeight="1" spans="1:20">
      <c r="A42" s="20">
        <v>36</v>
      </c>
      <c r="B42" s="20">
        <v>2026</v>
      </c>
      <c r="C42" s="20" t="s">
        <v>173</v>
      </c>
      <c r="D42" s="20" t="s">
        <v>85</v>
      </c>
      <c r="E42" s="20" t="s">
        <v>91</v>
      </c>
      <c r="F42" s="20" t="s">
        <v>174</v>
      </c>
      <c r="G42" s="20" t="s">
        <v>32</v>
      </c>
      <c r="H42" s="20" t="s">
        <v>175</v>
      </c>
      <c r="I42" s="20" t="s">
        <v>34</v>
      </c>
      <c r="J42" s="20" t="s">
        <v>34</v>
      </c>
      <c r="K42" s="20" t="s">
        <v>35</v>
      </c>
      <c r="L42" s="20" t="s">
        <v>36</v>
      </c>
      <c r="M42" s="20">
        <v>161</v>
      </c>
      <c r="N42" s="20"/>
      <c r="O42" s="20"/>
      <c r="P42" s="20"/>
      <c r="Q42" s="20">
        <v>172</v>
      </c>
      <c r="R42" s="20"/>
      <c r="S42" s="20"/>
      <c r="T42" s="21" t="s">
        <v>176</v>
      </c>
    </row>
    <row r="43" ht="47" hidden="1" customHeight="1" spans="1:20">
      <c r="A43" s="20">
        <v>37</v>
      </c>
      <c r="B43" s="20">
        <v>2026</v>
      </c>
      <c r="C43" s="20" t="s">
        <v>177</v>
      </c>
      <c r="D43" s="20" t="s">
        <v>85</v>
      </c>
      <c r="E43" s="20" t="s">
        <v>91</v>
      </c>
      <c r="F43" s="20" t="s">
        <v>178</v>
      </c>
      <c r="G43" s="20" t="s">
        <v>32</v>
      </c>
      <c r="H43" s="20" t="s">
        <v>168</v>
      </c>
      <c r="I43" s="20" t="s">
        <v>34</v>
      </c>
      <c r="J43" s="20" t="s">
        <v>34</v>
      </c>
      <c r="K43" s="20" t="s">
        <v>35</v>
      </c>
      <c r="L43" s="20" t="s">
        <v>36</v>
      </c>
      <c r="M43" s="20">
        <v>140</v>
      </c>
      <c r="N43" s="20"/>
      <c r="O43" s="20"/>
      <c r="P43" s="20">
        <v>2</v>
      </c>
      <c r="Q43" s="20">
        <v>125</v>
      </c>
      <c r="R43" s="20"/>
      <c r="S43" s="20"/>
      <c r="T43" s="21" t="s">
        <v>179</v>
      </c>
    </row>
    <row r="44" ht="40" hidden="1" customHeight="1" spans="1:20">
      <c r="A44" s="20">
        <v>38</v>
      </c>
      <c r="B44" s="20">
        <v>2026</v>
      </c>
      <c r="C44" s="20" t="s">
        <v>180</v>
      </c>
      <c r="D44" s="20" t="s">
        <v>85</v>
      </c>
      <c r="E44" s="20" t="s">
        <v>91</v>
      </c>
      <c r="F44" s="20" t="s">
        <v>181</v>
      </c>
      <c r="G44" s="20" t="s">
        <v>32</v>
      </c>
      <c r="H44" s="20" t="s">
        <v>168</v>
      </c>
      <c r="I44" s="20" t="s">
        <v>34</v>
      </c>
      <c r="J44" s="20" t="s">
        <v>34</v>
      </c>
      <c r="K44" s="20" t="s">
        <v>35</v>
      </c>
      <c r="L44" s="20" t="s">
        <v>36</v>
      </c>
      <c r="M44" s="20">
        <v>140</v>
      </c>
      <c r="N44" s="20"/>
      <c r="O44" s="20"/>
      <c r="P44" s="20"/>
      <c r="Q44" s="20">
        <v>210</v>
      </c>
      <c r="R44" s="20"/>
      <c r="S44" s="20"/>
      <c r="T44" s="21" t="s">
        <v>182</v>
      </c>
    </row>
    <row r="45" ht="37" hidden="1" customHeight="1" spans="1:20">
      <c r="A45" s="20">
        <v>39</v>
      </c>
      <c r="B45" s="20">
        <v>2026</v>
      </c>
      <c r="C45" s="20" t="s">
        <v>183</v>
      </c>
      <c r="D45" s="20" t="s">
        <v>85</v>
      </c>
      <c r="E45" s="20" t="s">
        <v>91</v>
      </c>
      <c r="F45" s="20" t="s">
        <v>184</v>
      </c>
      <c r="G45" s="20" t="s">
        <v>32</v>
      </c>
      <c r="H45" s="20" t="s">
        <v>185</v>
      </c>
      <c r="I45" s="20" t="s">
        <v>34</v>
      </c>
      <c r="J45" s="20" t="s">
        <v>34</v>
      </c>
      <c r="K45" s="20" t="s">
        <v>35</v>
      </c>
      <c r="L45" s="20" t="s">
        <v>36</v>
      </c>
      <c r="M45" s="20">
        <v>189</v>
      </c>
      <c r="N45" s="20"/>
      <c r="O45" s="20"/>
      <c r="P45" s="20"/>
      <c r="Q45" s="20">
        <v>345</v>
      </c>
      <c r="R45" s="20"/>
      <c r="S45" s="20"/>
      <c r="T45" s="21" t="s">
        <v>186</v>
      </c>
    </row>
    <row r="46" ht="41" hidden="1" customHeight="1" spans="1:20">
      <c r="A46" s="20">
        <v>40</v>
      </c>
      <c r="B46" s="20">
        <v>2026</v>
      </c>
      <c r="C46" s="20" t="s">
        <v>187</v>
      </c>
      <c r="D46" s="20" t="s">
        <v>85</v>
      </c>
      <c r="E46" s="20" t="s">
        <v>91</v>
      </c>
      <c r="F46" s="20" t="s">
        <v>188</v>
      </c>
      <c r="G46" s="20" t="s">
        <v>32</v>
      </c>
      <c r="H46" s="20" t="s">
        <v>168</v>
      </c>
      <c r="I46" s="20" t="s">
        <v>34</v>
      </c>
      <c r="J46" s="20" t="s">
        <v>34</v>
      </c>
      <c r="K46" s="20" t="s">
        <v>35</v>
      </c>
      <c r="L46" s="20" t="s">
        <v>36</v>
      </c>
      <c r="M46" s="20">
        <v>140</v>
      </c>
      <c r="N46" s="20"/>
      <c r="O46" s="20"/>
      <c r="P46" s="20"/>
      <c r="Q46" s="20">
        <v>180</v>
      </c>
      <c r="R46" s="20"/>
      <c r="S46" s="20"/>
      <c r="T46" s="21" t="s">
        <v>189</v>
      </c>
    </row>
    <row r="47" ht="47" hidden="1" customHeight="1" spans="1:20">
      <c r="A47" s="20">
        <v>41</v>
      </c>
      <c r="B47" s="20">
        <v>2026</v>
      </c>
      <c r="C47" s="20" t="s">
        <v>190</v>
      </c>
      <c r="D47" s="20" t="s">
        <v>85</v>
      </c>
      <c r="E47" s="20" t="s">
        <v>91</v>
      </c>
      <c r="F47" s="20" t="s">
        <v>191</v>
      </c>
      <c r="G47" s="20" t="s">
        <v>32</v>
      </c>
      <c r="H47" s="20" t="s">
        <v>192</v>
      </c>
      <c r="I47" s="20" t="s">
        <v>34</v>
      </c>
      <c r="J47" s="20" t="s">
        <v>34</v>
      </c>
      <c r="K47" s="20" t="s">
        <v>35</v>
      </c>
      <c r="L47" s="20" t="s">
        <v>36</v>
      </c>
      <c r="M47" s="20">
        <v>112</v>
      </c>
      <c r="N47" s="20"/>
      <c r="O47" s="20"/>
      <c r="P47" s="20">
        <v>10</v>
      </c>
      <c r="Q47" s="20">
        <v>701</v>
      </c>
      <c r="R47" s="20"/>
      <c r="S47" s="20"/>
      <c r="T47" s="21" t="s">
        <v>193</v>
      </c>
    </row>
    <row r="48" ht="43" hidden="1" customHeight="1" spans="1:20">
      <c r="A48" s="20">
        <v>42</v>
      </c>
      <c r="B48" s="20">
        <v>2026</v>
      </c>
      <c r="C48" s="20" t="s">
        <v>194</v>
      </c>
      <c r="D48" s="20" t="s">
        <v>85</v>
      </c>
      <c r="E48" s="20" t="s">
        <v>91</v>
      </c>
      <c r="F48" s="20" t="s">
        <v>195</v>
      </c>
      <c r="G48" s="20" t="s">
        <v>32</v>
      </c>
      <c r="H48" s="20" t="s">
        <v>168</v>
      </c>
      <c r="I48" s="20" t="s">
        <v>34</v>
      </c>
      <c r="J48" s="20" t="s">
        <v>34</v>
      </c>
      <c r="K48" s="20" t="s">
        <v>35</v>
      </c>
      <c r="L48" s="20" t="s">
        <v>36</v>
      </c>
      <c r="M48" s="20">
        <v>140</v>
      </c>
      <c r="N48" s="20"/>
      <c r="O48" s="20"/>
      <c r="P48" s="20">
        <v>1</v>
      </c>
      <c r="Q48" s="20">
        <v>260</v>
      </c>
      <c r="R48" s="20"/>
      <c r="S48" s="20"/>
      <c r="T48" s="21" t="s">
        <v>196</v>
      </c>
    </row>
    <row r="49" ht="33" hidden="1" customHeight="1" spans="1:20">
      <c r="A49" s="20">
        <v>43</v>
      </c>
      <c r="B49" s="20">
        <v>2026</v>
      </c>
      <c r="C49" s="20" t="s">
        <v>197</v>
      </c>
      <c r="D49" s="20" t="s">
        <v>85</v>
      </c>
      <c r="E49" s="20" t="s">
        <v>91</v>
      </c>
      <c r="F49" s="20" t="s">
        <v>195</v>
      </c>
      <c r="G49" s="20" t="s">
        <v>32</v>
      </c>
      <c r="H49" s="20" t="s">
        <v>198</v>
      </c>
      <c r="I49" s="20" t="s">
        <v>34</v>
      </c>
      <c r="J49" s="20" t="s">
        <v>34</v>
      </c>
      <c r="K49" s="20" t="s">
        <v>35</v>
      </c>
      <c r="L49" s="20" t="s">
        <v>36</v>
      </c>
      <c r="M49" s="20">
        <v>104</v>
      </c>
      <c r="N49" s="20"/>
      <c r="O49" s="20"/>
      <c r="P49" s="20">
        <v>1</v>
      </c>
      <c r="Q49" s="20">
        <v>287</v>
      </c>
      <c r="R49" s="20"/>
      <c r="S49" s="20"/>
      <c r="T49" s="21" t="s">
        <v>199</v>
      </c>
    </row>
    <row r="50" ht="44" hidden="1" customHeight="1" spans="1:20">
      <c r="A50" s="20">
        <v>44</v>
      </c>
      <c r="B50" s="20">
        <v>2026</v>
      </c>
      <c r="C50" s="20" t="s">
        <v>200</v>
      </c>
      <c r="D50" s="20" t="s">
        <v>85</v>
      </c>
      <c r="E50" s="20" t="s">
        <v>91</v>
      </c>
      <c r="F50" s="20" t="s">
        <v>201</v>
      </c>
      <c r="G50" s="20" t="s">
        <v>32</v>
      </c>
      <c r="H50" s="20" t="s">
        <v>202</v>
      </c>
      <c r="I50" s="20" t="s">
        <v>34</v>
      </c>
      <c r="J50" s="20" t="s">
        <v>34</v>
      </c>
      <c r="K50" s="20" t="s">
        <v>35</v>
      </c>
      <c r="L50" s="20" t="s">
        <v>36</v>
      </c>
      <c r="M50" s="20">
        <v>68</v>
      </c>
      <c r="N50" s="20"/>
      <c r="O50" s="20"/>
      <c r="P50" s="20"/>
      <c r="Q50" s="20">
        <v>555</v>
      </c>
      <c r="R50" s="20"/>
      <c r="S50" s="20"/>
      <c r="T50" s="21" t="s">
        <v>203</v>
      </c>
    </row>
    <row r="51" ht="45" hidden="1" customHeight="1" spans="1:20">
      <c r="A51" s="20">
        <v>45</v>
      </c>
      <c r="B51" s="20">
        <v>2026</v>
      </c>
      <c r="C51" s="20" t="s">
        <v>204</v>
      </c>
      <c r="D51" s="20" t="s">
        <v>85</v>
      </c>
      <c r="E51" s="20" t="s">
        <v>91</v>
      </c>
      <c r="F51" s="20" t="s">
        <v>188</v>
      </c>
      <c r="G51" s="20" t="s">
        <v>32</v>
      </c>
      <c r="H51" s="20" t="s">
        <v>205</v>
      </c>
      <c r="I51" s="20" t="s">
        <v>34</v>
      </c>
      <c r="J51" s="20" t="s">
        <v>34</v>
      </c>
      <c r="K51" s="20" t="s">
        <v>35</v>
      </c>
      <c r="L51" s="20" t="s">
        <v>36</v>
      </c>
      <c r="M51" s="20">
        <v>92.8</v>
      </c>
      <c r="N51" s="20"/>
      <c r="O51" s="20"/>
      <c r="P51" s="20"/>
      <c r="Q51" s="20">
        <v>712</v>
      </c>
      <c r="R51" s="20"/>
      <c r="S51" s="20"/>
      <c r="T51" s="21" t="s">
        <v>206</v>
      </c>
    </row>
    <row r="52" ht="12" hidden="1" customHeight="1" spans="1:20">
      <c r="A52" s="20">
        <v>46</v>
      </c>
      <c r="B52" s="20">
        <v>2026</v>
      </c>
      <c r="C52" s="20" t="s">
        <v>207</v>
      </c>
      <c r="D52" s="20" t="s">
        <v>85</v>
      </c>
      <c r="E52" s="20" t="s">
        <v>91</v>
      </c>
      <c r="F52" s="20" t="s">
        <v>191</v>
      </c>
      <c r="G52" s="20" t="s">
        <v>32</v>
      </c>
      <c r="H52" s="20" t="s">
        <v>208</v>
      </c>
      <c r="I52" s="20" t="s">
        <v>34</v>
      </c>
      <c r="J52" s="20" t="s">
        <v>34</v>
      </c>
      <c r="K52" s="20" t="s">
        <v>35</v>
      </c>
      <c r="L52" s="20" t="s">
        <v>36</v>
      </c>
      <c r="M52" s="20">
        <v>44.4</v>
      </c>
      <c r="N52" s="20"/>
      <c r="O52" s="20"/>
      <c r="P52" s="20"/>
      <c r="Q52" s="20">
        <v>261</v>
      </c>
      <c r="R52" s="20"/>
      <c r="S52" s="20"/>
      <c r="T52" s="21" t="s">
        <v>209</v>
      </c>
    </row>
    <row r="53" ht="67" customHeight="1" spans="1:20">
      <c r="A53" s="20">
        <v>5</v>
      </c>
      <c r="B53" s="20">
        <v>2026</v>
      </c>
      <c r="C53" s="20" t="s">
        <v>210</v>
      </c>
      <c r="D53" s="20" t="s">
        <v>211</v>
      </c>
      <c r="E53" s="20" t="s">
        <v>211</v>
      </c>
      <c r="F53" s="20" t="s">
        <v>212</v>
      </c>
      <c r="G53" s="20" t="s">
        <v>32</v>
      </c>
      <c r="H53" s="20" t="s">
        <v>213</v>
      </c>
      <c r="I53" s="20" t="s">
        <v>34</v>
      </c>
      <c r="J53" s="20" t="s">
        <v>34</v>
      </c>
      <c r="K53" s="20" t="s">
        <v>35</v>
      </c>
      <c r="L53" s="20" t="s">
        <v>36</v>
      </c>
      <c r="M53" s="20">
        <v>31</v>
      </c>
      <c r="N53" s="20"/>
      <c r="O53" s="20"/>
      <c r="P53" s="20"/>
      <c r="Q53" s="20"/>
      <c r="R53" s="20"/>
      <c r="S53" s="20"/>
      <c r="T53" s="21"/>
    </row>
  </sheetData>
  <mergeCells count="25">
    <mergeCell ref="A1:B1"/>
    <mergeCell ref="A2:T2"/>
    <mergeCell ref="A3:D3"/>
    <mergeCell ref="E3:F3"/>
    <mergeCell ref="H3:I3"/>
    <mergeCell ref="I4:J4"/>
    <mergeCell ref="N4:S4"/>
    <mergeCell ref="P5:Q5"/>
    <mergeCell ref="R5:S5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4:K6"/>
    <mergeCell ref="L4:L6"/>
    <mergeCell ref="M4:M6"/>
    <mergeCell ref="N5:N6"/>
    <mergeCell ref="O5:O6"/>
    <mergeCell ref="T4:T6"/>
  </mergeCells>
  <pageMargins left="0.75" right="0.75" top="1" bottom="1" header="0.5" footer="0.5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Gao2in.</cp:lastModifiedBy>
  <dcterms:created xsi:type="dcterms:W3CDTF">2025-11-11T06:18:00Z</dcterms:created>
  <dcterms:modified xsi:type="dcterms:W3CDTF">2025-12-29T02:04:58Z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199279AA452F4F2AA31D030F59984C87_13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