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深松" sheetId="1" r:id="rId1"/>
  </sheets>
  <definedNames>
    <definedName name="_xlnm._FilterDatabase" localSheetId="0" hidden="1">深松!$A$3:$G$101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<sst xmlns="http://schemas.openxmlformats.org/spreadsheetml/2006/main" count="197" uniqueCount="166">
  <si>
    <t>集贤县2023秋深松整地作业补助公示表</t>
  </si>
  <si>
    <t>乡镇</t>
  </si>
  <si>
    <t>序号</t>
  </si>
  <si>
    <t>补助对象</t>
  </si>
  <si>
    <t>设备号</t>
  </si>
  <si>
    <t>作业面积（亩）</t>
  </si>
  <si>
    <t>补助标准</t>
  </si>
  <si>
    <t>补助金额（元）</t>
  </si>
  <si>
    <r>
      <rPr>
        <b/>
        <sz val="11"/>
        <color theme="1"/>
        <rFont val="黑体"/>
        <charset val="134"/>
      </rPr>
      <t>（元</t>
    </r>
    <r>
      <rPr>
        <b/>
        <sz val="11"/>
        <color indexed="8"/>
        <rFont val="Times New Roman"/>
        <charset val="134"/>
      </rPr>
      <t>/</t>
    </r>
    <r>
      <rPr>
        <b/>
        <sz val="11"/>
        <color indexed="8"/>
        <rFont val="黑体"/>
        <charset val="134"/>
      </rPr>
      <t>亩）</t>
    </r>
  </si>
  <si>
    <t>福利</t>
  </si>
  <si>
    <t>集贤县福利镇清泉村股份经济合作社</t>
  </si>
  <si>
    <t>1020a5f4</t>
  </si>
  <si>
    <t>杨振明</t>
  </si>
  <si>
    <t>1020b00d</t>
  </si>
  <si>
    <t>王亚忠</t>
  </si>
  <si>
    <t>1076546c</t>
  </si>
  <si>
    <t>集贤</t>
  </si>
  <si>
    <t>吴恩福</t>
  </si>
  <si>
    <t>10003bd6</t>
  </si>
  <si>
    <t>邓守春</t>
  </si>
  <si>
    <t>谭长臣</t>
  </si>
  <si>
    <t>10761a1b</t>
  </si>
  <si>
    <t>刘义</t>
  </si>
  <si>
    <t>10600aa0</t>
  </si>
  <si>
    <t>刘强</t>
  </si>
  <si>
    <t>1060568b</t>
  </si>
  <si>
    <t>佘贵江</t>
  </si>
  <si>
    <t>1020d59f</t>
  </si>
  <si>
    <t>集贤县集贤镇山东村股份经济合作社</t>
  </si>
  <si>
    <t>10204458</t>
  </si>
  <si>
    <t>程金虎</t>
  </si>
  <si>
    <t>106065a4</t>
  </si>
  <si>
    <t>集贤县集贤镇双胜村股份经济合作社</t>
  </si>
  <si>
    <t>10209780</t>
  </si>
  <si>
    <t>升昌</t>
  </si>
  <si>
    <t>郑福惠</t>
  </si>
  <si>
    <t>10203c6f</t>
  </si>
  <si>
    <t>景宝生</t>
  </si>
  <si>
    <t>107fb6cd</t>
  </si>
  <si>
    <t>集贤县升昌镇治安村股份经济合作社</t>
  </si>
  <si>
    <t>1076252f</t>
  </si>
  <si>
    <t>丰乐</t>
  </si>
  <si>
    <t>集贤县德云家庭农场</t>
  </si>
  <si>
    <t>105048ab</t>
  </si>
  <si>
    <t>王艳君</t>
  </si>
  <si>
    <t>10001718、107609a1</t>
  </si>
  <si>
    <t>李世有</t>
  </si>
  <si>
    <t>1020901e</t>
  </si>
  <si>
    <t>杨金喜</t>
  </si>
  <si>
    <t>陆照金</t>
  </si>
  <si>
    <t>高伟东</t>
  </si>
  <si>
    <t>107fbd9d</t>
  </si>
  <si>
    <t>纪德云</t>
  </si>
  <si>
    <t>107fbdae</t>
  </si>
  <si>
    <t>孟祥利</t>
  </si>
  <si>
    <t>1020ddce</t>
  </si>
  <si>
    <t>高淑英</t>
  </si>
  <si>
    <t>王丽丽</t>
  </si>
  <si>
    <t>1020d6d1</t>
  </si>
  <si>
    <t>集贤县丰硕玉米种植专业合作社</t>
  </si>
  <si>
    <t>1020db6e</t>
  </si>
  <si>
    <t>陶金国</t>
  </si>
  <si>
    <t>100014a5</t>
  </si>
  <si>
    <t>于占源</t>
  </si>
  <si>
    <t>107653ff</t>
  </si>
  <si>
    <t>丰乐镇永强村</t>
  </si>
  <si>
    <t>10204b4a</t>
  </si>
  <si>
    <t>杨春华</t>
  </si>
  <si>
    <t>10210824</t>
  </si>
  <si>
    <t>太平</t>
  </si>
  <si>
    <t>集贤县太平镇太合村股份经济合作社</t>
  </si>
  <si>
    <t>102079a2</t>
  </si>
  <si>
    <t>集贤县鑫原家庭农场</t>
  </si>
  <si>
    <t>1020dd53</t>
  </si>
  <si>
    <t>1020db6e、10210b28</t>
  </si>
  <si>
    <t>永安</t>
  </si>
  <si>
    <t>赵文超</t>
  </si>
  <si>
    <t>武文斌</t>
  </si>
  <si>
    <t>张晓骞</t>
  </si>
  <si>
    <t>10204c4e</t>
  </si>
  <si>
    <t>集贤县双跃现代农机专业合作社</t>
  </si>
  <si>
    <t>10001dcb</t>
  </si>
  <si>
    <t>李俊河</t>
  </si>
  <si>
    <t>10209d18</t>
  </si>
  <si>
    <t>刘晓娟</t>
  </si>
  <si>
    <t>107fbd9e</t>
  </si>
  <si>
    <t>耿振江</t>
  </si>
  <si>
    <t>1076547a</t>
  </si>
  <si>
    <t>集贤县永红现代农机专业合作社</t>
  </si>
  <si>
    <t>陈志波</t>
  </si>
  <si>
    <t>10609d58</t>
  </si>
  <si>
    <t>贾振国</t>
  </si>
  <si>
    <t>10609be9</t>
  </si>
  <si>
    <t>车成玉</t>
  </si>
  <si>
    <t>10203c167</t>
  </si>
  <si>
    <t>黑龙江旭邦玉米种植专业合作社</t>
  </si>
  <si>
    <t>1020dacb</t>
  </si>
  <si>
    <t>集贤县鑫农耕玉米种植专业合作社</t>
  </si>
  <si>
    <t>1020299a</t>
  </si>
  <si>
    <t>刘铁</t>
  </si>
  <si>
    <t>王宁</t>
  </si>
  <si>
    <t>1076541e、10765406</t>
  </si>
  <si>
    <t>张少波</t>
  </si>
  <si>
    <t>1020c0f1</t>
  </si>
  <si>
    <t>兴安</t>
  </si>
  <si>
    <t>施双斌</t>
  </si>
  <si>
    <t>10210b1d</t>
  </si>
  <si>
    <t>韩丽娟</t>
  </si>
  <si>
    <t>1020f7cc</t>
  </si>
  <si>
    <t>集贤县兴安乡光明村经济合作社</t>
  </si>
  <si>
    <t>1020948c</t>
  </si>
  <si>
    <t>夏洪青</t>
  </si>
  <si>
    <t>杨小龙</t>
  </si>
  <si>
    <t>10204db6</t>
  </si>
  <si>
    <t>李凤明</t>
  </si>
  <si>
    <t>10204CCD</t>
  </si>
  <si>
    <t>王立新</t>
  </si>
  <si>
    <t>107646d2</t>
  </si>
  <si>
    <t>付志强</t>
  </si>
  <si>
    <t>1060d886</t>
  </si>
  <si>
    <t>李成剑</t>
  </si>
  <si>
    <t>1020cbcf</t>
  </si>
  <si>
    <t>张喜敏</t>
  </si>
  <si>
    <t>10204d2b</t>
  </si>
  <si>
    <t>韩德东</t>
  </si>
  <si>
    <t>1000450b</t>
  </si>
  <si>
    <t>腰屯</t>
  </si>
  <si>
    <t>霍文嘉</t>
  </si>
  <si>
    <t>10761471</t>
  </si>
  <si>
    <t>王洪福</t>
  </si>
  <si>
    <t>10607bb3</t>
  </si>
  <si>
    <t>彭万军</t>
  </si>
  <si>
    <t>苏金龙</t>
  </si>
  <si>
    <t>1060d88e</t>
  </si>
  <si>
    <t>王利恒</t>
  </si>
  <si>
    <t>邢海波</t>
  </si>
  <si>
    <t>106096ac、10607c46</t>
  </si>
  <si>
    <t>集贤县腰屯乡明星村股份经济合作社</t>
  </si>
  <si>
    <t>10202db2</t>
  </si>
  <si>
    <t>笔架山</t>
  </si>
  <si>
    <t>杨永刚</t>
  </si>
  <si>
    <t>10208e90</t>
  </si>
  <si>
    <t>王东兴</t>
  </si>
  <si>
    <t>1020e6eb、10765419</t>
  </si>
  <si>
    <t>吕健</t>
  </si>
  <si>
    <t>102044df</t>
  </si>
  <si>
    <t>夏金钟</t>
  </si>
  <si>
    <t>10208afb</t>
  </si>
  <si>
    <t>刘敬东</t>
  </si>
  <si>
    <t>10762fb1</t>
  </si>
  <si>
    <t>梁磊</t>
  </si>
  <si>
    <t>1050c1d1</t>
  </si>
  <si>
    <t>宋丹丹</t>
  </si>
  <si>
    <t>1020e4c8</t>
  </si>
  <si>
    <t>王峰</t>
  </si>
  <si>
    <t>1020e6af</t>
  </si>
  <si>
    <t>王野</t>
  </si>
  <si>
    <t>107616ba</t>
  </si>
  <si>
    <t>蒋思远</t>
  </si>
  <si>
    <t>1010f04b</t>
  </si>
  <si>
    <t>衣元贺</t>
  </si>
  <si>
    <t>10003ab5</t>
  </si>
  <si>
    <t>朱本力</t>
  </si>
  <si>
    <t>100031db</t>
  </si>
  <si>
    <t>其他单位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</si>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</sst>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Times New Roman"/>
      <charset val="134"/>
    </font>
    <font>
      <b/>
      <sz val="11"/>
      <color indexed="8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177" fontId="6" fillId="0" borderId="1" xfId="0" applyNumberFormat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abSelected="1" workbookViewId="0">
      <selection activeCell="M12" sqref="M12"/>
    </sheetView>
  </sheetViews>
  <sheetFormatPr defaultColWidth="9" defaultRowHeight="13.5" outlineLevelCol="7"/>
  <cols>
    <col min="3" max="3" width="32.375" customWidth="1"/>
    <col min="4" max="4" width="20.625" customWidth="1"/>
    <col min="5" max="5" width="14.125" customWidth="1"/>
    <col min="6" max="6" width="13" customWidth="1"/>
    <col min="7" max="7" width="20.6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ht="14.25" spans="1:7">
      <c r="A4" s="2"/>
      <c r="B4" s="3"/>
      <c r="C4" s="3"/>
      <c r="D4" s="3"/>
      <c r="E4" s="3"/>
      <c r="F4" s="3" t="s">
        <v>8</v>
      </c>
      <c r="G4" s="4"/>
    </row>
    <row r="5" ht="20.1" customHeight="1" spans="1:7">
      <c r="A5" s="5" t="s">
        <v>9</v>
      </c>
      <c r="B5" s="6">
        <v>1</v>
      </c>
      <c r="C5" s="7" t="s">
        <v>10</v>
      </c>
      <c r="D5" s="6" t="s">
        <v>11</v>
      </c>
      <c r="E5" s="6">
        <v>1142.4</v>
      </c>
      <c r="F5" s="6">
        <v>20</v>
      </c>
      <c r="G5" s="8">
        <f t="shared" ref="G5:G7" si="0">E5*F5</f>
        <v>22848</v>
      </c>
    </row>
    <row r="6" ht="20.1" customHeight="1" spans="1:7">
      <c r="A6" s="9"/>
      <c r="B6" s="6">
        <v>2</v>
      </c>
      <c r="C6" s="7" t="s">
        <v>12</v>
      </c>
      <c r="D6" s="10" t="s">
        <v>13</v>
      </c>
      <c r="E6" s="6">
        <v>290.2</v>
      </c>
      <c r="F6" s="6">
        <v>20</v>
      </c>
      <c r="G6" s="8">
        <f t="shared" si="0"/>
        <v>5804</v>
      </c>
    </row>
    <row r="7" ht="20.1" customHeight="1" spans="1:7">
      <c r="A7" s="9"/>
      <c r="B7" s="6">
        <v>3</v>
      </c>
      <c r="C7" s="7" t="s">
        <v>14</v>
      </c>
      <c r="D7" s="6" t="s">
        <v>15</v>
      </c>
      <c r="E7" s="6">
        <v>401.9</v>
      </c>
      <c r="F7" s="6">
        <v>20</v>
      </c>
      <c r="G7" s="8">
        <f t="shared" si="0"/>
        <v>8038</v>
      </c>
    </row>
    <row r="8" ht="20.1" customHeight="1" spans="1:7">
      <c r="A8" s="5" t="s">
        <v>16</v>
      </c>
      <c r="B8" s="6">
        <v>1</v>
      </c>
      <c r="C8" s="7" t="s">
        <v>17</v>
      </c>
      <c r="D8" s="6" t="s">
        <v>18</v>
      </c>
      <c r="E8" s="6">
        <v>2936.1</v>
      </c>
      <c r="F8" s="6">
        <v>20</v>
      </c>
      <c r="G8" s="8">
        <f t="shared" ref="G8:G20" si="1">E8*F8</f>
        <v>58722</v>
      </c>
    </row>
    <row r="9" ht="20.1" customHeight="1" spans="1:7">
      <c r="A9" s="9"/>
      <c r="B9" s="6">
        <v>2</v>
      </c>
      <c r="C9" s="6" t="s">
        <v>19</v>
      </c>
      <c r="D9" s="6">
        <v>10002403</v>
      </c>
      <c r="E9" s="6">
        <v>197.1</v>
      </c>
      <c r="F9" s="6">
        <v>20</v>
      </c>
      <c r="G9" s="8">
        <f t="shared" si="1"/>
        <v>3942</v>
      </c>
    </row>
    <row r="10" ht="20.1" customHeight="1" spans="1:7">
      <c r="A10" s="9"/>
      <c r="B10" s="6">
        <v>3</v>
      </c>
      <c r="C10" s="7" t="s">
        <v>20</v>
      </c>
      <c r="D10" s="6" t="s">
        <v>21</v>
      </c>
      <c r="E10" s="6">
        <v>560.9</v>
      </c>
      <c r="F10" s="6">
        <v>20</v>
      </c>
      <c r="G10" s="8">
        <f t="shared" si="1"/>
        <v>11218</v>
      </c>
    </row>
    <row r="11" ht="20.1" customHeight="1" spans="1:7">
      <c r="A11" s="9"/>
      <c r="B11" s="6">
        <v>4</v>
      </c>
      <c r="C11" s="6" t="s">
        <v>22</v>
      </c>
      <c r="D11" s="6" t="s">
        <v>23</v>
      </c>
      <c r="E11" s="6">
        <v>786.1</v>
      </c>
      <c r="F11" s="6">
        <v>20</v>
      </c>
      <c r="G11" s="8">
        <f t="shared" si="1"/>
        <v>15722</v>
      </c>
    </row>
    <row r="12" ht="20.1" customHeight="1" spans="1:7">
      <c r="A12" s="9"/>
      <c r="B12" s="6">
        <v>5</v>
      </c>
      <c r="C12" s="6" t="s">
        <v>24</v>
      </c>
      <c r="D12" s="6" t="s">
        <v>25</v>
      </c>
      <c r="E12" s="6">
        <v>3214.6</v>
      </c>
      <c r="F12" s="6">
        <v>20</v>
      </c>
      <c r="G12" s="8">
        <f t="shared" si="1"/>
        <v>64292</v>
      </c>
    </row>
    <row r="13" ht="20.1" customHeight="1" spans="1:7">
      <c r="A13" s="9"/>
      <c r="B13" s="6">
        <v>6</v>
      </c>
      <c r="C13" s="10" t="s">
        <v>26</v>
      </c>
      <c r="D13" s="6" t="s">
        <v>27</v>
      </c>
      <c r="E13" s="6">
        <v>30</v>
      </c>
      <c r="F13" s="6">
        <v>20</v>
      </c>
      <c r="G13" s="8">
        <f t="shared" si="1"/>
        <v>600</v>
      </c>
    </row>
    <row r="14" ht="20.1" customHeight="1" spans="1:7">
      <c r="A14" s="9"/>
      <c r="B14" s="6">
        <v>7</v>
      </c>
      <c r="C14" s="10" t="s">
        <v>28</v>
      </c>
      <c r="D14" s="11" t="s">
        <v>29</v>
      </c>
      <c r="E14" s="6">
        <v>897.3</v>
      </c>
      <c r="F14" s="6">
        <v>20</v>
      </c>
      <c r="G14" s="8">
        <f t="shared" si="1"/>
        <v>17946</v>
      </c>
    </row>
    <row r="15" ht="20.1" customHeight="1" spans="1:7">
      <c r="A15" s="9"/>
      <c r="B15" s="6">
        <v>8</v>
      </c>
      <c r="C15" s="10" t="s">
        <v>30</v>
      </c>
      <c r="D15" s="11" t="s">
        <v>31</v>
      </c>
      <c r="E15" s="6">
        <v>2377.7</v>
      </c>
      <c r="F15" s="6">
        <v>20</v>
      </c>
      <c r="G15" s="8">
        <f t="shared" si="1"/>
        <v>47554</v>
      </c>
    </row>
    <row r="16" ht="20.1" customHeight="1" spans="1:7">
      <c r="A16" s="9"/>
      <c r="B16" s="6">
        <v>9</v>
      </c>
      <c r="C16" s="10" t="s">
        <v>32</v>
      </c>
      <c r="D16" s="11" t="s">
        <v>33</v>
      </c>
      <c r="E16" s="6">
        <v>2427</v>
      </c>
      <c r="F16" s="6">
        <v>20</v>
      </c>
      <c r="G16" s="8">
        <f t="shared" si="1"/>
        <v>48540</v>
      </c>
    </row>
    <row r="17" ht="20.1" customHeight="1" spans="1:7">
      <c r="A17" s="5" t="s">
        <v>34</v>
      </c>
      <c r="B17" s="12">
        <v>1</v>
      </c>
      <c r="C17" s="7" t="s">
        <v>35</v>
      </c>
      <c r="D17" s="6" t="s">
        <v>36</v>
      </c>
      <c r="E17" s="6">
        <v>118.3</v>
      </c>
      <c r="F17" s="6">
        <v>20</v>
      </c>
      <c r="G17" s="8">
        <f t="shared" si="1"/>
        <v>2366</v>
      </c>
    </row>
    <row r="18" ht="20.1" customHeight="1" spans="1:7">
      <c r="A18" s="9"/>
      <c r="B18" s="6">
        <v>2</v>
      </c>
      <c r="C18" s="7" t="s">
        <v>37</v>
      </c>
      <c r="D18" s="6" t="s">
        <v>38</v>
      </c>
      <c r="E18" s="6">
        <v>769.5</v>
      </c>
      <c r="F18" s="6">
        <v>20</v>
      </c>
      <c r="G18" s="8">
        <f t="shared" si="1"/>
        <v>15390</v>
      </c>
    </row>
    <row r="19" ht="20.1" customHeight="1" spans="1:7">
      <c r="A19" s="9"/>
      <c r="B19" s="13">
        <v>3</v>
      </c>
      <c r="C19" s="10" t="s">
        <v>24</v>
      </c>
      <c r="D19" s="13" t="s">
        <v>25</v>
      </c>
      <c r="E19" s="13">
        <v>389.9</v>
      </c>
      <c r="F19" s="6">
        <v>20</v>
      </c>
      <c r="G19" s="8">
        <f t="shared" si="1"/>
        <v>7798</v>
      </c>
    </row>
    <row r="20" ht="20.1" customHeight="1" spans="1:7">
      <c r="A20" s="14"/>
      <c r="B20" s="6">
        <v>4</v>
      </c>
      <c r="C20" s="7" t="s">
        <v>39</v>
      </c>
      <c r="D20" s="6" t="s">
        <v>40</v>
      </c>
      <c r="E20" s="6">
        <v>963.1</v>
      </c>
      <c r="F20" s="6">
        <v>20</v>
      </c>
      <c r="G20" s="8">
        <f t="shared" si="1"/>
        <v>19262</v>
      </c>
    </row>
    <row r="21" ht="20.1" customHeight="1" spans="1:7">
      <c r="A21" s="2" t="s">
        <v>41</v>
      </c>
      <c r="B21" s="12">
        <v>1</v>
      </c>
      <c r="C21" s="7" t="s">
        <v>42</v>
      </c>
      <c r="D21" s="6" t="s">
        <v>43</v>
      </c>
      <c r="E21" s="6">
        <v>676.8</v>
      </c>
      <c r="F21" s="6">
        <v>20</v>
      </c>
      <c r="G21" s="8">
        <f>E:E*F:F</f>
        <v>13536</v>
      </c>
    </row>
    <row r="22" ht="20.1" customHeight="1" spans="1:7">
      <c r="A22" s="2"/>
      <c r="B22" s="6">
        <v>2</v>
      </c>
      <c r="C22" s="7" t="s">
        <v>44</v>
      </c>
      <c r="D22" s="6" t="s">
        <v>45</v>
      </c>
      <c r="E22" s="6">
        <v>1647.2</v>
      </c>
      <c r="F22" s="6">
        <v>20</v>
      </c>
      <c r="G22" s="8">
        <f>E:E*F:F</f>
        <v>32944</v>
      </c>
    </row>
    <row r="23" ht="20.1" customHeight="1" spans="1:7">
      <c r="A23" s="2"/>
      <c r="B23" s="6">
        <v>3</v>
      </c>
      <c r="C23" s="6" t="s">
        <v>46</v>
      </c>
      <c r="D23" s="6" t="s">
        <v>47</v>
      </c>
      <c r="E23" s="6">
        <v>246.7</v>
      </c>
      <c r="F23" s="6">
        <v>20</v>
      </c>
      <c r="G23" s="8">
        <f>E:E*F:F</f>
        <v>4934</v>
      </c>
    </row>
    <row r="24" ht="20.1" customHeight="1" spans="1:7">
      <c r="A24" s="2"/>
      <c r="B24" s="6">
        <v>4</v>
      </c>
      <c r="C24" s="6" t="s">
        <v>48</v>
      </c>
      <c r="D24" s="6">
        <v>10003471</v>
      </c>
      <c r="E24" s="6">
        <v>4409.9</v>
      </c>
      <c r="F24" s="6">
        <v>20</v>
      </c>
      <c r="G24" s="8">
        <f>E:E*F:F</f>
        <v>88198</v>
      </c>
    </row>
    <row r="25" ht="20.1" customHeight="1" spans="1:7">
      <c r="A25" s="2"/>
      <c r="B25" s="6">
        <v>5</v>
      </c>
      <c r="C25" s="6" t="s">
        <v>49</v>
      </c>
      <c r="D25" s="6">
        <v>10210006</v>
      </c>
      <c r="E25" s="6">
        <v>450</v>
      </c>
      <c r="F25" s="6">
        <v>20</v>
      </c>
      <c r="G25" s="8">
        <f>E:E*F:F</f>
        <v>9000</v>
      </c>
    </row>
    <row r="26" ht="20.1" customHeight="1" spans="1:7">
      <c r="A26" s="2"/>
      <c r="B26" s="6">
        <v>6</v>
      </c>
      <c r="C26" s="7" t="s">
        <v>50</v>
      </c>
      <c r="D26" s="6" t="s">
        <v>51</v>
      </c>
      <c r="E26" s="6">
        <v>301.1</v>
      </c>
      <c r="F26" s="6">
        <v>20</v>
      </c>
      <c r="G26" s="8">
        <f>E:E*F:F</f>
        <v>6022</v>
      </c>
    </row>
    <row r="27" ht="20.1" customHeight="1" spans="1:7">
      <c r="A27" s="2"/>
      <c r="B27" s="12">
        <v>7</v>
      </c>
      <c r="C27" s="6" t="s">
        <v>52</v>
      </c>
      <c r="D27" s="6" t="s">
        <v>53</v>
      </c>
      <c r="E27" s="6">
        <v>172</v>
      </c>
      <c r="F27" s="2">
        <v>20</v>
      </c>
      <c r="G27" s="8">
        <f>E:E*F:F</f>
        <v>3440</v>
      </c>
    </row>
    <row r="28" ht="20.1" customHeight="1" spans="1:7">
      <c r="A28" s="2"/>
      <c r="B28" s="12">
        <v>8</v>
      </c>
      <c r="C28" s="6" t="s">
        <v>54</v>
      </c>
      <c r="D28" s="6" t="s">
        <v>55</v>
      </c>
      <c r="E28" s="6">
        <v>559.5</v>
      </c>
      <c r="F28" s="6">
        <v>20</v>
      </c>
      <c r="G28" s="8">
        <f>E:E*F:F</f>
        <v>11190</v>
      </c>
    </row>
    <row r="29" ht="20.1" customHeight="1" spans="1:7">
      <c r="A29" s="2"/>
      <c r="B29" s="15">
        <v>9</v>
      </c>
      <c r="C29" s="15" t="s">
        <v>56</v>
      </c>
      <c r="D29" s="15">
        <v>10505002</v>
      </c>
      <c r="E29" s="6">
        <v>211.4</v>
      </c>
      <c r="F29" s="6">
        <v>20</v>
      </c>
      <c r="G29" s="8">
        <f>E:E*F:F</f>
        <v>4228</v>
      </c>
    </row>
    <row r="30" ht="20.1" customHeight="1" spans="1:7">
      <c r="A30" s="2"/>
      <c r="B30" s="6">
        <v>10</v>
      </c>
      <c r="C30" s="6" t="s">
        <v>57</v>
      </c>
      <c r="D30" s="6" t="s">
        <v>58</v>
      </c>
      <c r="E30" s="6">
        <v>577.3</v>
      </c>
      <c r="F30" s="6">
        <v>20</v>
      </c>
      <c r="G30" s="8">
        <f>E:E*F:F</f>
        <v>11546</v>
      </c>
    </row>
    <row r="31" ht="20.1" customHeight="1" spans="1:7">
      <c r="A31" s="2"/>
      <c r="B31" s="6">
        <v>11</v>
      </c>
      <c r="C31" s="6" t="s">
        <v>59</v>
      </c>
      <c r="D31" s="6" t="s">
        <v>60</v>
      </c>
      <c r="E31" s="6">
        <v>312.5</v>
      </c>
      <c r="F31" s="6">
        <v>20</v>
      </c>
      <c r="G31" s="8">
        <f t="shared" ref="G31:G40" si="2">E31*F31</f>
        <v>6250</v>
      </c>
    </row>
    <row r="32" ht="20.1" customHeight="1" spans="1:7">
      <c r="A32" s="2"/>
      <c r="B32" s="13">
        <v>12</v>
      </c>
      <c r="C32" s="10" t="s">
        <v>61</v>
      </c>
      <c r="D32" s="10" t="s">
        <v>62</v>
      </c>
      <c r="E32" s="13">
        <v>303.5</v>
      </c>
      <c r="F32" s="6">
        <v>20</v>
      </c>
      <c r="G32" s="8">
        <f t="shared" si="2"/>
        <v>6070</v>
      </c>
    </row>
    <row r="33" ht="20.1" customHeight="1" spans="1:7">
      <c r="A33" s="2"/>
      <c r="B33" s="13">
        <v>13</v>
      </c>
      <c r="C33" s="6" t="s">
        <v>63</v>
      </c>
      <c r="D33" s="10" t="s">
        <v>64</v>
      </c>
      <c r="E33" s="13">
        <v>680.6</v>
      </c>
      <c r="F33" s="6">
        <v>20</v>
      </c>
      <c r="G33" s="8">
        <f t="shared" si="2"/>
        <v>13612</v>
      </c>
    </row>
    <row r="34" ht="20.1" customHeight="1" spans="1:7">
      <c r="A34" s="2"/>
      <c r="B34" s="13">
        <v>14</v>
      </c>
      <c r="C34" s="10" t="s">
        <v>65</v>
      </c>
      <c r="D34" s="10" t="s">
        <v>66</v>
      </c>
      <c r="E34" s="13">
        <v>20.4</v>
      </c>
      <c r="F34" s="6">
        <v>20</v>
      </c>
      <c r="G34" s="8">
        <f t="shared" si="2"/>
        <v>408</v>
      </c>
    </row>
    <row r="35" ht="20.1" customHeight="1" spans="1:7">
      <c r="A35" s="2"/>
      <c r="B35" s="13">
        <v>15</v>
      </c>
      <c r="C35" s="6" t="s">
        <v>67</v>
      </c>
      <c r="D35" s="16" t="s">
        <v>68</v>
      </c>
      <c r="E35" s="13">
        <v>24</v>
      </c>
      <c r="F35" s="6">
        <v>20</v>
      </c>
      <c r="G35" s="8">
        <f t="shared" si="2"/>
        <v>480</v>
      </c>
    </row>
    <row r="36" ht="20.1" customHeight="1" spans="1:7">
      <c r="A36" s="2" t="s">
        <v>69</v>
      </c>
      <c r="B36" s="12">
        <v>1</v>
      </c>
      <c r="C36" s="7" t="s">
        <v>57</v>
      </c>
      <c r="D36" s="6" t="s">
        <v>58</v>
      </c>
      <c r="E36" s="6">
        <v>907.2</v>
      </c>
      <c r="F36" s="6">
        <v>20</v>
      </c>
      <c r="G36" s="8">
        <f t="shared" si="2"/>
        <v>18144</v>
      </c>
    </row>
    <row r="37" ht="20.1" customHeight="1" spans="1:7">
      <c r="A37" s="2"/>
      <c r="B37" s="6">
        <v>2</v>
      </c>
      <c r="C37" s="6" t="s">
        <v>70</v>
      </c>
      <c r="D37" s="6" t="s">
        <v>71</v>
      </c>
      <c r="E37" s="6">
        <v>630.5</v>
      </c>
      <c r="F37" s="6">
        <v>20</v>
      </c>
      <c r="G37" s="8">
        <f t="shared" si="2"/>
        <v>12610</v>
      </c>
    </row>
    <row r="38" ht="20.1" customHeight="1" spans="1:7">
      <c r="A38" s="2"/>
      <c r="B38" s="6">
        <v>3</v>
      </c>
      <c r="C38" s="6" t="s">
        <v>72</v>
      </c>
      <c r="D38" s="6" t="s">
        <v>73</v>
      </c>
      <c r="E38" s="6">
        <v>1321.4</v>
      </c>
      <c r="F38" s="6">
        <v>20</v>
      </c>
      <c r="G38" s="8">
        <f t="shared" si="2"/>
        <v>26428</v>
      </c>
    </row>
    <row r="39" ht="20.1" customHeight="1" spans="1:7">
      <c r="A39" s="2"/>
      <c r="B39" s="12">
        <v>4</v>
      </c>
      <c r="C39" s="6" t="s">
        <v>54</v>
      </c>
      <c r="D39" s="6" t="s">
        <v>55</v>
      </c>
      <c r="E39" s="6">
        <v>2755.2</v>
      </c>
      <c r="F39" s="6">
        <v>20</v>
      </c>
      <c r="G39" s="8">
        <f t="shared" si="2"/>
        <v>55104</v>
      </c>
    </row>
    <row r="40" ht="20.1" customHeight="1" spans="1:7">
      <c r="A40" s="2"/>
      <c r="B40" s="12">
        <v>5</v>
      </c>
      <c r="C40" s="6" t="s">
        <v>59</v>
      </c>
      <c r="D40" s="6" t="s">
        <v>74</v>
      </c>
      <c r="E40" s="6">
        <v>3606.1</v>
      </c>
      <c r="F40" s="6">
        <v>20</v>
      </c>
      <c r="G40" s="8">
        <f t="shared" si="2"/>
        <v>72122</v>
      </c>
    </row>
    <row r="41" ht="20.1" customHeight="1" spans="1:7">
      <c r="A41" s="2" t="s">
        <v>75</v>
      </c>
      <c r="B41" s="12">
        <v>1</v>
      </c>
      <c r="C41" s="15" t="s">
        <v>76</v>
      </c>
      <c r="D41" s="6">
        <v>10763549</v>
      </c>
      <c r="E41" s="6">
        <v>2453.7</v>
      </c>
      <c r="F41" s="6">
        <v>20</v>
      </c>
      <c r="G41" s="8">
        <f>E:E*F:F</f>
        <v>49074</v>
      </c>
    </row>
    <row r="42" ht="20.1" customHeight="1" spans="1:7">
      <c r="A42" s="2"/>
      <c r="B42" s="12">
        <v>2</v>
      </c>
      <c r="C42" s="7" t="s">
        <v>77</v>
      </c>
      <c r="D42" s="6">
        <v>10208591</v>
      </c>
      <c r="E42" s="6">
        <v>976.3</v>
      </c>
      <c r="F42" s="6">
        <v>20</v>
      </c>
      <c r="G42" s="8">
        <f>E:E*F:F</f>
        <v>19526</v>
      </c>
    </row>
    <row r="43" ht="20.1" customHeight="1" spans="1:7">
      <c r="A43" s="2"/>
      <c r="B43" s="12">
        <v>3</v>
      </c>
      <c r="C43" s="6" t="s">
        <v>78</v>
      </c>
      <c r="D43" s="6" t="s">
        <v>79</v>
      </c>
      <c r="E43" s="6">
        <v>925.5</v>
      </c>
      <c r="F43" s="6">
        <v>20</v>
      </c>
      <c r="G43" s="8">
        <f>E:E*F:F</f>
        <v>18510</v>
      </c>
    </row>
    <row r="44" ht="20.1" customHeight="1" spans="1:7">
      <c r="A44" s="2"/>
      <c r="B44" s="17">
        <v>4</v>
      </c>
      <c r="C44" s="6" t="s">
        <v>80</v>
      </c>
      <c r="D44" s="6" t="s">
        <v>81</v>
      </c>
      <c r="E44" s="6">
        <v>2973.8</v>
      </c>
      <c r="F44" s="6">
        <v>20</v>
      </c>
      <c r="G44" s="8">
        <f>E:E*F:F</f>
        <v>59476</v>
      </c>
    </row>
    <row r="45" ht="20.1" customHeight="1" spans="1:7">
      <c r="A45" s="2"/>
      <c r="B45" s="12">
        <v>5</v>
      </c>
      <c r="C45" s="10" t="s">
        <v>82</v>
      </c>
      <c r="D45" s="13" t="s">
        <v>83</v>
      </c>
      <c r="E45" s="6">
        <v>522.7</v>
      </c>
      <c r="F45" s="6">
        <v>20</v>
      </c>
      <c r="G45" s="8">
        <f>E:E*F:F</f>
        <v>10454</v>
      </c>
    </row>
    <row r="46" ht="20.1" customHeight="1" spans="1:8">
      <c r="A46" s="2"/>
      <c r="B46" s="12">
        <v>6</v>
      </c>
      <c r="C46" s="15" t="s">
        <v>84</v>
      </c>
      <c r="D46" s="15" t="s">
        <v>85</v>
      </c>
      <c r="E46" s="6">
        <v>363.5</v>
      </c>
      <c r="F46" s="6">
        <v>20</v>
      </c>
      <c r="G46" s="8">
        <f>E:E*F:F</f>
        <v>7270</v>
      </c>
      <c r="H46" s="18"/>
    </row>
    <row r="47" ht="20.1" customHeight="1" spans="1:7">
      <c r="A47" s="2"/>
      <c r="B47" s="12">
        <v>7</v>
      </c>
      <c r="C47" s="6" t="s">
        <v>86</v>
      </c>
      <c r="D47" s="6" t="s">
        <v>87</v>
      </c>
      <c r="E47" s="2">
        <v>3750.8</v>
      </c>
      <c r="F47" s="6">
        <v>20</v>
      </c>
      <c r="G47" s="8">
        <f>E:E*F:F</f>
        <v>75016</v>
      </c>
    </row>
    <row r="48" ht="20.1" customHeight="1" spans="1:7">
      <c r="A48" s="2"/>
      <c r="B48" s="19">
        <v>8</v>
      </c>
      <c r="C48" s="10" t="s">
        <v>88</v>
      </c>
      <c r="D48" s="13">
        <v>10206670</v>
      </c>
      <c r="E48" s="13">
        <v>3408.7</v>
      </c>
      <c r="F48" s="6">
        <v>20</v>
      </c>
      <c r="G48" s="8">
        <f>E:E*F:F</f>
        <v>68174</v>
      </c>
    </row>
    <row r="49" ht="20.1" customHeight="1" spans="1:7">
      <c r="A49" s="2"/>
      <c r="B49" s="13">
        <v>9</v>
      </c>
      <c r="C49" s="10" t="s">
        <v>89</v>
      </c>
      <c r="D49" s="13" t="s">
        <v>90</v>
      </c>
      <c r="E49" s="13">
        <v>766.3</v>
      </c>
      <c r="F49" s="6">
        <v>20</v>
      </c>
      <c r="G49" s="8">
        <f t="shared" ref="G49:G65" si="3">E49*F49</f>
        <v>15326</v>
      </c>
    </row>
    <row r="50" ht="20.1" customHeight="1" spans="1:7">
      <c r="A50" s="2"/>
      <c r="B50" s="13">
        <v>10</v>
      </c>
      <c r="C50" s="10" t="s">
        <v>91</v>
      </c>
      <c r="D50" s="13" t="s">
        <v>92</v>
      </c>
      <c r="E50" s="13">
        <v>739.9</v>
      </c>
      <c r="F50" s="6">
        <v>20</v>
      </c>
      <c r="G50" s="8">
        <f t="shared" si="3"/>
        <v>14798</v>
      </c>
    </row>
    <row r="51" ht="20.1" customHeight="1" spans="1:7">
      <c r="A51" s="2"/>
      <c r="B51" s="13">
        <v>11</v>
      </c>
      <c r="C51" s="10" t="s">
        <v>22</v>
      </c>
      <c r="D51" s="13" t="s">
        <v>23</v>
      </c>
      <c r="E51" s="6">
        <v>2744.3</v>
      </c>
      <c r="F51" s="6">
        <v>20</v>
      </c>
      <c r="G51" s="8">
        <f t="shared" si="3"/>
        <v>54886</v>
      </c>
    </row>
    <row r="52" ht="20.1" customHeight="1" spans="1:7">
      <c r="A52" s="2"/>
      <c r="B52" s="13">
        <v>12</v>
      </c>
      <c r="C52" s="10" t="s">
        <v>93</v>
      </c>
      <c r="D52" s="13" t="s">
        <v>94</v>
      </c>
      <c r="E52" s="13">
        <v>2129</v>
      </c>
      <c r="F52" s="6">
        <v>20</v>
      </c>
      <c r="G52" s="8">
        <f t="shared" si="3"/>
        <v>42580</v>
      </c>
    </row>
    <row r="53" ht="20.1" customHeight="1" spans="1:7">
      <c r="A53" s="2"/>
      <c r="B53" s="13">
        <v>13</v>
      </c>
      <c r="C53" s="7" t="s">
        <v>95</v>
      </c>
      <c r="D53" s="6" t="s">
        <v>96</v>
      </c>
      <c r="E53" s="13">
        <v>3.3</v>
      </c>
      <c r="F53" s="6">
        <v>20</v>
      </c>
      <c r="G53" s="8">
        <f t="shared" si="3"/>
        <v>66</v>
      </c>
    </row>
    <row r="54" ht="20.1" customHeight="1" spans="1:7">
      <c r="A54" s="2"/>
      <c r="B54" s="13">
        <v>14</v>
      </c>
      <c r="C54" s="10" t="s">
        <v>97</v>
      </c>
      <c r="D54" s="13" t="s">
        <v>98</v>
      </c>
      <c r="E54" s="13">
        <v>530.8</v>
      </c>
      <c r="F54" s="6">
        <v>20</v>
      </c>
      <c r="G54" s="8">
        <f t="shared" si="3"/>
        <v>10616</v>
      </c>
    </row>
    <row r="55" ht="20.1" customHeight="1" spans="1:7">
      <c r="A55" s="2"/>
      <c r="B55" s="13">
        <v>15</v>
      </c>
      <c r="C55" s="10" t="s">
        <v>26</v>
      </c>
      <c r="D55" s="13" t="s">
        <v>27</v>
      </c>
      <c r="E55" s="13">
        <v>1673.8</v>
      </c>
      <c r="F55" s="6">
        <v>20</v>
      </c>
      <c r="G55" s="8">
        <f t="shared" si="3"/>
        <v>33476</v>
      </c>
    </row>
    <row r="56" ht="20.1" customHeight="1" spans="1:7">
      <c r="A56" s="2"/>
      <c r="B56" s="13">
        <v>16</v>
      </c>
      <c r="C56" s="10" t="s">
        <v>99</v>
      </c>
      <c r="D56" s="13">
        <v>10001770</v>
      </c>
      <c r="E56" s="13">
        <v>1031.8</v>
      </c>
      <c r="F56" s="6">
        <v>20</v>
      </c>
      <c r="G56" s="8">
        <f t="shared" si="3"/>
        <v>20636</v>
      </c>
    </row>
    <row r="57" ht="20.1" customHeight="1" spans="1:7">
      <c r="A57" s="2"/>
      <c r="B57" s="13">
        <v>17</v>
      </c>
      <c r="C57" s="10" t="s">
        <v>100</v>
      </c>
      <c r="D57" s="13" t="s">
        <v>101</v>
      </c>
      <c r="E57" s="13">
        <v>4432</v>
      </c>
      <c r="F57" s="6">
        <v>20</v>
      </c>
      <c r="G57" s="8">
        <f t="shared" si="3"/>
        <v>88640</v>
      </c>
    </row>
    <row r="58" ht="20.1" customHeight="1" spans="1:7">
      <c r="A58" s="2"/>
      <c r="B58" s="13">
        <v>18</v>
      </c>
      <c r="C58" s="10" t="s">
        <v>102</v>
      </c>
      <c r="D58" s="13" t="s">
        <v>103</v>
      </c>
      <c r="E58" s="13">
        <v>1549</v>
      </c>
      <c r="F58" s="6">
        <v>20</v>
      </c>
      <c r="G58" s="8">
        <f t="shared" si="3"/>
        <v>30980</v>
      </c>
    </row>
    <row r="59" ht="20.1" customHeight="1" spans="1:7">
      <c r="A59" s="5" t="s">
        <v>104</v>
      </c>
      <c r="B59" s="6">
        <v>1</v>
      </c>
      <c r="C59" s="7" t="s">
        <v>35</v>
      </c>
      <c r="D59" s="6" t="s">
        <v>36</v>
      </c>
      <c r="E59" s="6">
        <v>1417.4</v>
      </c>
      <c r="F59" s="6">
        <v>20</v>
      </c>
      <c r="G59" s="8">
        <f t="shared" si="3"/>
        <v>28348</v>
      </c>
    </row>
    <row r="60" ht="20.1" customHeight="1" spans="1:7">
      <c r="A60" s="9"/>
      <c r="B60" s="6">
        <v>2</v>
      </c>
      <c r="C60" s="7" t="s">
        <v>105</v>
      </c>
      <c r="D60" s="6" t="s">
        <v>106</v>
      </c>
      <c r="E60" s="6">
        <v>2043.3</v>
      </c>
      <c r="F60" s="6">
        <v>20</v>
      </c>
      <c r="G60" s="8">
        <f t="shared" si="3"/>
        <v>40866</v>
      </c>
    </row>
    <row r="61" ht="20.1" customHeight="1" spans="1:7">
      <c r="A61" s="9"/>
      <c r="B61" s="6">
        <v>3</v>
      </c>
      <c r="C61" s="6" t="s">
        <v>107</v>
      </c>
      <c r="D61" s="6" t="s">
        <v>108</v>
      </c>
      <c r="E61" s="6">
        <v>2798.5</v>
      </c>
      <c r="F61" s="6">
        <v>20</v>
      </c>
      <c r="G61" s="8">
        <f t="shared" si="3"/>
        <v>55970</v>
      </c>
    </row>
    <row r="62" ht="20.1" customHeight="1" spans="1:7">
      <c r="A62" s="9"/>
      <c r="B62" s="12">
        <v>4</v>
      </c>
      <c r="C62" s="6" t="s">
        <v>48</v>
      </c>
      <c r="D62" s="6">
        <v>10003471</v>
      </c>
      <c r="E62" s="6">
        <v>704.8</v>
      </c>
      <c r="F62" s="6">
        <v>20</v>
      </c>
      <c r="G62" s="8">
        <f t="shared" si="3"/>
        <v>14096</v>
      </c>
    </row>
    <row r="63" ht="20.1" customHeight="1" spans="1:7">
      <c r="A63" s="9"/>
      <c r="B63" s="6">
        <v>5</v>
      </c>
      <c r="C63" s="6" t="s">
        <v>109</v>
      </c>
      <c r="D63" s="6" t="s">
        <v>110</v>
      </c>
      <c r="E63" s="6">
        <v>266.8</v>
      </c>
      <c r="F63" s="6">
        <v>20</v>
      </c>
      <c r="G63" s="8">
        <f t="shared" si="3"/>
        <v>5336</v>
      </c>
    </row>
    <row r="64" ht="20.1" customHeight="1" spans="1:7">
      <c r="A64" s="9"/>
      <c r="B64" s="12">
        <v>6</v>
      </c>
      <c r="C64" s="6" t="s">
        <v>111</v>
      </c>
      <c r="D64" s="6">
        <v>10209239</v>
      </c>
      <c r="E64" s="6">
        <v>2473.7</v>
      </c>
      <c r="F64" s="6">
        <v>20</v>
      </c>
      <c r="G64" s="8">
        <f t="shared" si="3"/>
        <v>49474</v>
      </c>
    </row>
    <row r="65" ht="20.1" customHeight="1" spans="1:7">
      <c r="A65" s="9"/>
      <c r="B65" s="6">
        <v>7</v>
      </c>
      <c r="C65" s="6" t="s">
        <v>112</v>
      </c>
      <c r="D65" s="6" t="s">
        <v>113</v>
      </c>
      <c r="E65" s="6">
        <v>456.9</v>
      </c>
      <c r="F65" s="2">
        <v>20</v>
      </c>
      <c r="G65" s="8">
        <f t="shared" si="3"/>
        <v>9138</v>
      </c>
    </row>
    <row r="66" ht="20.1" customHeight="1" spans="1:7">
      <c r="A66" s="9"/>
      <c r="B66" s="6">
        <v>8</v>
      </c>
      <c r="C66" s="6" t="s">
        <v>114</v>
      </c>
      <c r="D66" s="6" t="s">
        <v>115</v>
      </c>
      <c r="E66" s="6">
        <v>1985.4</v>
      </c>
      <c r="F66" s="6">
        <v>20</v>
      </c>
      <c r="G66" s="8">
        <f t="shared" ref="G66:G71" si="4">E66*F66</f>
        <v>39708</v>
      </c>
    </row>
    <row r="67" ht="20.1" customHeight="1" spans="1:7">
      <c r="A67" s="9"/>
      <c r="B67" s="6">
        <v>9</v>
      </c>
      <c r="C67" s="6" t="s">
        <v>116</v>
      </c>
      <c r="D67" s="6" t="s">
        <v>117</v>
      </c>
      <c r="E67" s="6">
        <v>2228.7</v>
      </c>
      <c r="F67" s="6">
        <v>20</v>
      </c>
      <c r="G67" s="8">
        <f t="shared" si="4"/>
        <v>44574</v>
      </c>
    </row>
    <row r="68" ht="20.1" customHeight="1" spans="1:7">
      <c r="A68" s="9"/>
      <c r="B68" s="6">
        <v>10</v>
      </c>
      <c r="C68" s="6" t="s">
        <v>118</v>
      </c>
      <c r="D68" s="6" t="s">
        <v>119</v>
      </c>
      <c r="E68" s="6">
        <v>1086.6</v>
      </c>
      <c r="F68" s="6">
        <v>20</v>
      </c>
      <c r="G68" s="8">
        <f t="shared" si="4"/>
        <v>21732</v>
      </c>
    </row>
    <row r="69" ht="20.1" customHeight="1" spans="1:7">
      <c r="A69" s="9"/>
      <c r="B69" s="12">
        <v>11</v>
      </c>
      <c r="C69" s="6" t="s">
        <v>120</v>
      </c>
      <c r="D69" s="6" t="s">
        <v>121</v>
      </c>
      <c r="E69" s="6">
        <v>396</v>
      </c>
      <c r="F69" s="6">
        <v>20</v>
      </c>
      <c r="G69" s="8">
        <f t="shared" si="4"/>
        <v>7920</v>
      </c>
    </row>
    <row r="70" ht="20.1" customHeight="1" spans="1:7">
      <c r="A70" s="9"/>
      <c r="B70" s="6">
        <v>12</v>
      </c>
      <c r="C70" s="6" t="s">
        <v>122</v>
      </c>
      <c r="D70" s="6" t="s">
        <v>123</v>
      </c>
      <c r="E70" s="6">
        <v>2036.4</v>
      </c>
      <c r="F70" s="6">
        <v>20</v>
      </c>
      <c r="G70" s="8">
        <f t="shared" si="4"/>
        <v>40728</v>
      </c>
    </row>
    <row r="71" ht="20.1" customHeight="1" spans="1:7">
      <c r="A71" s="14"/>
      <c r="B71" s="12">
        <v>13</v>
      </c>
      <c r="C71" s="6" t="s">
        <v>124</v>
      </c>
      <c r="D71" s="6" t="s">
        <v>125</v>
      </c>
      <c r="E71" s="6">
        <v>349.8</v>
      </c>
      <c r="F71" s="6">
        <v>20</v>
      </c>
      <c r="G71" s="8">
        <f t="shared" si="4"/>
        <v>6996</v>
      </c>
    </row>
    <row r="72" ht="20.1" customHeight="1" spans="1:7">
      <c r="A72" s="2" t="s">
        <v>126</v>
      </c>
      <c r="B72" s="12">
        <v>1</v>
      </c>
      <c r="C72" s="7" t="s">
        <v>127</v>
      </c>
      <c r="D72" s="16" t="s">
        <v>128</v>
      </c>
      <c r="E72" s="6">
        <v>867.1</v>
      </c>
      <c r="F72" s="6">
        <v>20</v>
      </c>
      <c r="G72" s="8">
        <f t="shared" ref="G72:G100" si="5">E72*F72</f>
        <v>17342</v>
      </c>
    </row>
    <row r="73" ht="20.1" customHeight="1" spans="1:7">
      <c r="A73" s="2"/>
      <c r="B73" s="6">
        <v>2</v>
      </c>
      <c r="C73" s="15" t="s">
        <v>111</v>
      </c>
      <c r="D73" s="20">
        <v>10209239</v>
      </c>
      <c r="E73" s="6">
        <v>231.7</v>
      </c>
      <c r="F73" s="6">
        <v>20</v>
      </c>
      <c r="G73" s="8">
        <f t="shared" si="5"/>
        <v>4634</v>
      </c>
    </row>
    <row r="74" ht="20.1" customHeight="1" spans="1:8">
      <c r="A74" s="2"/>
      <c r="B74" s="12">
        <v>3</v>
      </c>
      <c r="C74" s="7" t="s">
        <v>129</v>
      </c>
      <c r="D74" s="6" t="s">
        <v>130</v>
      </c>
      <c r="E74" s="6">
        <v>897</v>
      </c>
      <c r="F74" s="6">
        <v>20</v>
      </c>
      <c r="G74" s="8">
        <f t="shared" si="5"/>
        <v>17940</v>
      </c>
      <c r="H74" s="18"/>
    </row>
    <row r="75" ht="20.1" customHeight="1" spans="1:7">
      <c r="A75" s="2"/>
      <c r="B75" s="6">
        <v>4</v>
      </c>
      <c r="C75" s="7" t="s">
        <v>49</v>
      </c>
      <c r="D75" s="6">
        <v>10210006</v>
      </c>
      <c r="E75" s="6">
        <v>623.5</v>
      </c>
      <c r="F75" s="6">
        <v>20</v>
      </c>
      <c r="G75" s="8">
        <f t="shared" si="5"/>
        <v>12470</v>
      </c>
    </row>
    <row r="76" ht="20.1" customHeight="1" spans="1:7">
      <c r="A76" s="2"/>
      <c r="B76" s="6">
        <v>5</v>
      </c>
      <c r="C76" s="7" t="s">
        <v>131</v>
      </c>
      <c r="D76" s="6">
        <v>10203729</v>
      </c>
      <c r="E76" s="6">
        <v>416.5</v>
      </c>
      <c r="F76" s="6">
        <v>20</v>
      </c>
      <c r="G76" s="8">
        <f t="shared" si="5"/>
        <v>8330</v>
      </c>
    </row>
    <row r="77" ht="20.1" customHeight="1" spans="1:7">
      <c r="A77" s="2"/>
      <c r="B77" s="12">
        <v>6</v>
      </c>
      <c r="C77" s="7" t="s">
        <v>132</v>
      </c>
      <c r="D77" s="6" t="s">
        <v>133</v>
      </c>
      <c r="E77" s="6">
        <v>370.6</v>
      </c>
      <c r="F77" s="6">
        <v>20</v>
      </c>
      <c r="G77" s="8">
        <f t="shared" si="5"/>
        <v>7412</v>
      </c>
    </row>
    <row r="78" ht="20.1" customHeight="1" spans="1:7">
      <c r="A78" s="2"/>
      <c r="B78" s="6">
        <v>7</v>
      </c>
      <c r="C78" s="6" t="s">
        <v>134</v>
      </c>
      <c r="D78" s="6">
        <v>10210302</v>
      </c>
      <c r="E78" s="6">
        <v>1583.3</v>
      </c>
      <c r="F78" s="2">
        <v>20</v>
      </c>
      <c r="G78" s="8">
        <f t="shared" si="5"/>
        <v>31666</v>
      </c>
    </row>
    <row r="79" ht="20.1" customHeight="1" spans="1:7">
      <c r="A79" s="2"/>
      <c r="B79" s="6">
        <v>8</v>
      </c>
      <c r="C79" s="6" t="s">
        <v>135</v>
      </c>
      <c r="D79" s="6" t="s">
        <v>136</v>
      </c>
      <c r="E79" s="6">
        <v>2543.5</v>
      </c>
      <c r="F79" s="6">
        <v>20</v>
      </c>
      <c r="G79" s="8">
        <f t="shared" si="5"/>
        <v>50870</v>
      </c>
    </row>
    <row r="80" ht="20.1" customHeight="1" spans="1:7">
      <c r="A80" s="2"/>
      <c r="B80" s="12">
        <v>9</v>
      </c>
      <c r="C80" s="6" t="s">
        <v>137</v>
      </c>
      <c r="D80" s="6" t="s">
        <v>138</v>
      </c>
      <c r="E80" s="6">
        <v>1299.2</v>
      </c>
      <c r="F80" s="6">
        <v>20</v>
      </c>
      <c r="G80" s="8">
        <f t="shared" si="5"/>
        <v>25984</v>
      </c>
    </row>
    <row r="81" ht="20.1" customHeight="1" spans="1:7">
      <c r="A81" s="2"/>
      <c r="B81" s="6">
        <v>10</v>
      </c>
      <c r="C81" s="10" t="s">
        <v>12</v>
      </c>
      <c r="D81" s="10" t="s">
        <v>13</v>
      </c>
      <c r="E81" s="6">
        <v>851.5</v>
      </c>
      <c r="F81" s="6">
        <v>20</v>
      </c>
      <c r="G81" s="8">
        <f t="shared" si="5"/>
        <v>17030</v>
      </c>
    </row>
    <row r="82" ht="20.1" customHeight="1" spans="1:7">
      <c r="A82" s="2" t="s">
        <v>139</v>
      </c>
      <c r="B82" s="12">
        <v>1</v>
      </c>
      <c r="C82" s="7" t="s">
        <v>20</v>
      </c>
      <c r="D82" s="6" t="s">
        <v>21</v>
      </c>
      <c r="E82" s="6">
        <v>130.2</v>
      </c>
      <c r="F82" s="6">
        <v>20</v>
      </c>
      <c r="G82" s="21">
        <f t="shared" si="5"/>
        <v>2604</v>
      </c>
    </row>
    <row r="83" ht="20.1" customHeight="1" spans="1:7">
      <c r="A83" s="2"/>
      <c r="B83" s="12">
        <v>2</v>
      </c>
      <c r="C83" s="6" t="s">
        <v>140</v>
      </c>
      <c r="D83" s="16" t="s">
        <v>141</v>
      </c>
      <c r="E83" s="6">
        <v>1903.8</v>
      </c>
      <c r="F83" s="6">
        <v>20</v>
      </c>
      <c r="G83" s="21">
        <f t="shared" si="5"/>
        <v>38076</v>
      </c>
    </row>
    <row r="84" ht="20.1" customHeight="1" spans="1:7">
      <c r="A84" s="2"/>
      <c r="B84" s="22">
        <v>3</v>
      </c>
      <c r="C84" s="10" t="s">
        <v>142</v>
      </c>
      <c r="D84" s="10" t="s">
        <v>143</v>
      </c>
      <c r="E84" s="6">
        <v>4225.1</v>
      </c>
      <c r="F84" s="6">
        <v>20</v>
      </c>
      <c r="G84" s="21">
        <f t="shared" si="5"/>
        <v>84502</v>
      </c>
    </row>
    <row r="85" ht="20.1" customHeight="1" spans="1:7">
      <c r="A85" s="2"/>
      <c r="B85" s="6">
        <v>4</v>
      </c>
      <c r="C85" s="6" t="s">
        <v>144</v>
      </c>
      <c r="D85" s="6" t="s">
        <v>145</v>
      </c>
      <c r="E85" s="6">
        <v>878.7</v>
      </c>
      <c r="F85" s="23">
        <v>20</v>
      </c>
      <c r="G85" s="21">
        <f t="shared" si="5"/>
        <v>17574</v>
      </c>
    </row>
    <row r="86" ht="20.1" customHeight="1" spans="1:7">
      <c r="A86" s="2"/>
      <c r="B86" s="6">
        <v>5</v>
      </c>
      <c r="C86" s="6" t="s">
        <v>49</v>
      </c>
      <c r="D86" s="6">
        <v>10210006</v>
      </c>
      <c r="E86" s="6">
        <v>5804.9</v>
      </c>
      <c r="F86" s="6">
        <v>20</v>
      </c>
      <c r="G86" s="21">
        <f t="shared" si="5"/>
        <v>116098</v>
      </c>
    </row>
    <row r="87" ht="20.1" customHeight="1" spans="1:7">
      <c r="A87" s="2"/>
      <c r="B87" s="13">
        <v>6</v>
      </c>
      <c r="C87" s="10" t="s">
        <v>146</v>
      </c>
      <c r="D87" s="24" t="s">
        <v>147</v>
      </c>
      <c r="E87" s="13">
        <v>2385.5</v>
      </c>
      <c r="F87" s="6">
        <v>20</v>
      </c>
      <c r="G87" s="21">
        <f t="shared" si="5"/>
        <v>47710</v>
      </c>
    </row>
    <row r="88" ht="20.1" customHeight="1" spans="1:7">
      <c r="A88" s="2"/>
      <c r="B88" s="19">
        <v>7</v>
      </c>
      <c r="C88" s="10" t="s">
        <v>148</v>
      </c>
      <c r="D88" s="10" t="s">
        <v>149</v>
      </c>
      <c r="E88" s="6">
        <v>5510</v>
      </c>
      <c r="F88" s="6">
        <v>20</v>
      </c>
      <c r="G88" s="21">
        <f t="shared" si="5"/>
        <v>110200</v>
      </c>
    </row>
    <row r="89" ht="20.1" customHeight="1" spans="1:7">
      <c r="A89" s="2"/>
      <c r="B89" s="13">
        <v>8</v>
      </c>
      <c r="C89" s="10" t="s">
        <v>50</v>
      </c>
      <c r="D89" s="10" t="s">
        <v>51</v>
      </c>
      <c r="E89" s="13">
        <v>2004.6</v>
      </c>
      <c r="F89" s="6">
        <v>20</v>
      </c>
      <c r="G89" s="21">
        <f t="shared" si="5"/>
        <v>40092</v>
      </c>
    </row>
    <row r="90" ht="20.1" customHeight="1" spans="1:7">
      <c r="A90" s="2"/>
      <c r="B90" s="13">
        <v>9</v>
      </c>
      <c r="C90" s="10" t="s">
        <v>150</v>
      </c>
      <c r="D90" s="10" t="s">
        <v>151</v>
      </c>
      <c r="E90" s="13">
        <v>769.3</v>
      </c>
      <c r="F90" s="6">
        <v>20</v>
      </c>
      <c r="G90" s="21">
        <f t="shared" si="5"/>
        <v>15386</v>
      </c>
    </row>
    <row r="91" ht="20.1" customHeight="1" spans="1:7">
      <c r="A91" s="2"/>
      <c r="B91" s="13">
        <v>10</v>
      </c>
      <c r="C91" s="10" t="s">
        <v>152</v>
      </c>
      <c r="D91" s="11" t="s">
        <v>153</v>
      </c>
      <c r="E91" s="13">
        <v>1493.7</v>
      </c>
      <c r="F91" s="6">
        <v>20</v>
      </c>
      <c r="G91" s="21">
        <f t="shared" si="5"/>
        <v>29874</v>
      </c>
    </row>
    <row r="92" ht="20.1" customHeight="1" spans="1:7">
      <c r="A92" s="2"/>
      <c r="B92" s="13">
        <v>11</v>
      </c>
      <c r="C92" s="10" t="s">
        <v>154</v>
      </c>
      <c r="D92" s="24" t="s">
        <v>155</v>
      </c>
      <c r="E92" s="13">
        <v>801.2</v>
      </c>
      <c r="F92" s="6">
        <v>20</v>
      </c>
      <c r="G92" s="21">
        <f t="shared" si="5"/>
        <v>16024</v>
      </c>
    </row>
    <row r="93" ht="20.1" customHeight="1" spans="1:7">
      <c r="A93" s="2"/>
      <c r="B93" s="19">
        <v>12</v>
      </c>
      <c r="C93" s="6" t="s">
        <v>156</v>
      </c>
      <c r="D93" s="16" t="s">
        <v>157</v>
      </c>
      <c r="E93" s="13">
        <v>15.1</v>
      </c>
      <c r="F93" s="6">
        <v>20</v>
      </c>
      <c r="G93" s="21">
        <f t="shared" si="5"/>
        <v>302</v>
      </c>
    </row>
    <row r="94" ht="20.1" customHeight="1" spans="1:8">
      <c r="A94" s="2"/>
      <c r="B94" s="13">
        <v>13</v>
      </c>
      <c r="C94" s="10" t="s">
        <v>158</v>
      </c>
      <c r="D94" s="10" t="s">
        <v>159</v>
      </c>
      <c r="E94" s="13">
        <v>1649</v>
      </c>
      <c r="F94" s="6">
        <v>20</v>
      </c>
      <c r="G94" s="21">
        <f t="shared" si="5"/>
        <v>32980</v>
      </c>
      <c r="H94" s="25"/>
    </row>
    <row r="95" ht="20.1" customHeight="1" spans="1:7">
      <c r="A95" s="2"/>
      <c r="B95" s="13">
        <v>14</v>
      </c>
      <c r="C95" s="10" t="s">
        <v>160</v>
      </c>
      <c r="D95" s="10" t="s">
        <v>161</v>
      </c>
      <c r="E95" s="13">
        <v>1997.4</v>
      </c>
      <c r="F95" s="6">
        <v>20</v>
      </c>
      <c r="G95" s="21">
        <f t="shared" si="5"/>
        <v>39948</v>
      </c>
    </row>
    <row r="96" ht="20.1" customHeight="1" spans="1:7">
      <c r="A96" s="2"/>
      <c r="B96" s="13">
        <v>15</v>
      </c>
      <c r="C96" s="10" t="s">
        <v>46</v>
      </c>
      <c r="D96" s="10" t="s">
        <v>47</v>
      </c>
      <c r="E96" s="13">
        <v>369.7</v>
      </c>
      <c r="F96" s="6">
        <v>20</v>
      </c>
      <c r="G96" s="21">
        <f t="shared" si="5"/>
        <v>7394</v>
      </c>
    </row>
    <row r="97" ht="20.1" customHeight="1" spans="1:7">
      <c r="A97" s="2"/>
      <c r="B97" s="13">
        <v>16</v>
      </c>
      <c r="C97" s="10" t="s">
        <v>162</v>
      </c>
      <c r="D97" s="13" t="s">
        <v>163</v>
      </c>
      <c r="E97" s="13">
        <v>380</v>
      </c>
      <c r="F97" s="6">
        <v>20</v>
      </c>
      <c r="G97" s="21">
        <f t="shared" si="5"/>
        <v>7600</v>
      </c>
    </row>
    <row r="98" ht="20.1" customHeight="1" spans="1:7">
      <c r="A98" s="5" t="s">
        <v>164</v>
      </c>
      <c r="B98" s="12">
        <v>1</v>
      </c>
      <c r="C98" s="7" t="s">
        <v>137</v>
      </c>
      <c r="D98" s="6" t="s">
        <v>138</v>
      </c>
      <c r="E98" s="6">
        <v>211.2</v>
      </c>
      <c r="F98" s="6">
        <v>20</v>
      </c>
      <c r="G98" s="8">
        <f t="shared" si="5"/>
        <v>4224</v>
      </c>
    </row>
    <row r="99" ht="20.1" customHeight="1" spans="1:7">
      <c r="A99" s="9"/>
      <c r="B99" s="6">
        <v>2</v>
      </c>
      <c r="C99" s="7" t="s">
        <v>97</v>
      </c>
      <c r="D99" s="6" t="s">
        <v>98</v>
      </c>
      <c r="E99" s="6">
        <v>239</v>
      </c>
      <c r="F99" s="6">
        <v>20</v>
      </c>
      <c r="G99" s="8">
        <f t="shared" si="5"/>
        <v>4780</v>
      </c>
    </row>
    <row r="100" ht="20.1" customHeight="1" spans="1:7">
      <c r="A100" s="14"/>
      <c r="B100" s="6">
        <v>3</v>
      </c>
      <c r="C100" s="7" t="s">
        <v>14</v>
      </c>
      <c r="D100" s="6" t="s">
        <v>15</v>
      </c>
      <c r="E100" s="13">
        <v>39.9</v>
      </c>
      <c r="F100" s="6">
        <v>20</v>
      </c>
      <c r="G100" s="8">
        <f t="shared" si="5"/>
        <v>798</v>
      </c>
    </row>
    <row r="101" ht="20.1" customHeight="1" spans="1:7">
      <c r="A101" s="26" t="s">
        <v>165</v>
      </c>
      <c r="B101" s="27"/>
      <c r="C101" s="27"/>
      <c r="D101" s="27"/>
      <c r="E101" s="28">
        <f>SUM(E5:E100)</f>
        <v>127027.1</v>
      </c>
      <c r="F101" s="27"/>
      <c r="G101" s="29">
        <f>SUM(G5:G100)</f>
        <v>2540542</v>
      </c>
    </row>
    <row r="107" spans="3:4">
      <c r="C107" s="30"/>
      <c r="D107" s="30"/>
    </row>
    <row r="108" spans="3:4">
      <c r="C108" s="30"/>
      <c r="D108" s="30"/>
    </row>
    <row r="109" spans="3:4">
      <c r="C109" s="31"/>
      <c r="D109" s="31"/>
    </row>
    <row r="110" spans="3:4">
      <c r="C110" s="31"/>
      <c r="D110" s="32"/>
    </row>
  </sheetData>
  <autoFilter ref="A3:G101">
    <extLst/>
  </autoFilter>
  <mergeCells count="17">
    <mergeCell ref="A3:A4"/>
    <mergeCell ref="A5:A7"/>
    <mergeCell ref="A8:A16"/>
    <mergeCell ref="A17:A20"/>
    <mergeCell ref="A21:A35"/>
    <mergeCell ref="A36:A40"/>
    <mergeCell ref="A41:A58"/>
    <mergeCell ref="A59:A71"/>
    <mergeCell ref="A72:A81"/>
    <mergeCell ref="A82:A97"/>
    <mergeCell ref="A98:A100"/>
    <mergeCell ref="B3:B4"/>
    <mergeCell ref="C3:C4"/>
    <mergeCell ref="D3:D4"/>
    <mergeCell ref="E3:E4"/>
    <mergeCell ref="G3:G4"/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小水滴</cp:lastModifiedBy>
  <dcterms:created xsi:type="dcterms:W3CDTF">2023-05-12T11:15:00Z</dcterms:created>
  <dcterms:modified xsi:type="dcterms:W3CDTF">2024-01-18T03:43:40Z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ABA19AC46B3742718133431DAF012734_13</vt:lpwstr>
  </property>
  <property fmtid="{D5CDD505-2E9C-101B-9397-08002B2CF9AE}" pid="3" name="KSOProductBuildVer">
    <vt:lpwstr>2052-12.1.0.16250</vt:lpwstr>
  </property>
</Properties>
</file>